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ego Lopez\Desktop\INFORMES EDUS 2021\PLAN MEJORAMIENTO MIPG\"/>
    </mc:Choice>
  </mc:AlternateContent>
  <bookViews>
    <workbookView xWindow="0" yWindow="0" windowWidth="20490" windowHeight="7650"/>
  </bookViews>
  <sheets>
    <sheet name="TALENTO HUMANO" sheetId="37" r:id="rId1"/>
    <sheet name="INTEGRIDAD" sheetId="38" r:id="rId2"/>
    <sheet name="PLANEACIÓN INSTITUCIONAL" sheetId="39" r:id="rId3"/>
    <sheet name="GESTIÓN PRESUPUESTAL" sheetId="36" r:id="rId4"/>
    <sheet name="CONTROL INTERNO" sheetId="31" r:id="rId5"/>
    <sheet name="TRANS ACCESO INFO Y CORRUP" sheetId="44" r:id="rId6"/>
    <sheet name="SEGURIDAD DIGITAL" sheetId="45" r:id="rId7"/>
    <sheet name="GOBIERNO DIGITAL" sheetId="46" r:id="rId8"/>
    <sheet name="DEFENSA JURIDICA" sheetId="33" r:id="rId9"/>
    <sheet name="FORTALECIMIENTO ORGANIZACIONAL" sheetId="40" r:id="rId10"/>
    <sheet name="SEG Y EVAL DESEMPEÑO INSTIT" sheetId="34" r:id="rId11"/>
    <sheet name="SERVICIO AL CIUDADANO" sheetId="42" r:id="rId12"/>
    <sheet name="PARTICIPACIÓN CIUDADANA" sheetId="41" r:id="rId13"/>
    <sheet name="GESTIÓN DOCUMENTAL" sheetId="43" r:id="rId14"/>
    <sheet name="GESTIÓN DEL CONOCIMIENTO" sheetId="35" r:id="rId15"/>
  </sheets>
  <definedNames>
    <definedName name="_xlnm._FilterDatabase" localSheetId="4" hidden="1">'CONTROL INTERNO'!$H$11:$H$268</definedName>
    <definedName name="_xlnm._FilterDatabase" localSheetId="8" hidden="1">'DEFENSA JURIDICA'!$H$1:$H$51</definedName>
    <definedName name="_xlnm._FilterDatabase" localSheetId="9" hidden="1">'FORTALECIMIENTO ORGANIZACIONAL'!$D$12:$D$15</definedName>
    <definedName name="_xlnm._FilterDatabase" localSheetId="14" hidden="1">'GESTIÓN DEL CONOCIMIENTO'!$H$11:$H$88</definedName>
    <definedName name="_xlnm._FilterDatabase" localSheetId="13" hidden="1">'GESTIÓN DOCUMENTAL'!$H$11:$H$91</definedName>
    <definedName name="_xlnm._FilterDatabase" localSheetId="3" hidden="1">'GESTIÓN PRESUPUESTAL'!$D$12:$D$15</definedName>
    <definedName name="_xlnm._FilterDatabase" localSheetId="7" hidden="1">'GOBIERNO DIGITAL'!$H$1:$H$115</definedName>
    <definedName name="_xlnm._FilterDatabase" localSheetId="1" hidden="1">INTEGRIDAD!$D$12:$D$15</definedName>
    <definedName name="_xlnm._FilterDatabase" localSheetId="12" hidden="1">'PARTICIPACIÓN CIUDADANA'!$H$11:$H$96</definedName>
    <definedName name="_xlnm._FilterDatabase" localSheetId="2" hidden="1">'PLANEACIÓN INSTITUCIONAL'!$D$12:$D$15</definedName>
    <definedName name="_xlnm._FilterDatabase" localSheetId="10" hidden="1">'SEG Y EVAL DESEMPEÑO INSTIT'!$D$12:$D$15</definedName>
    <definedName name="_xlnm._FilterDatabase" localSheetId="6" hidden="1">'SEGURIDAD DIGITAL'!$A$11:$H$122</definedName>
    <definedName name="_xlnm._FilterDatabase" localSheetId="11" hidden="1">'SERVICIO AL CIUDADANO'!$H$11:$H$145</definedName>
    <definedName name="_xlnm._FilterDatabase" localSheetId="0" hidden="1">'TALENTO HUMANO'!$D$12:$D$15</definedName>
    <definedName name="_xlnm._FilterDatabase" localSheetId="5" hidden="1">'TRANS ACCESO INFO Y CORRUP'!$H$1:$H$116</definedName>
    <definedName name="_xlnm.Print_Titles" localSheetId="4">'CONTROL INTERNO'!$11:$12</definedName>
    <definedName name="_xlnm.Print_Titles" localSheetId="8">'DEFENSA JURIDICA'!$11:$12</definedName>
    <definedName name="_xlnm.Print_Titles" localSheetId="9">'FORTALECIMIENTO ORGANIZACIONAL'!$11:$12</definedName>
    <definedName name="_xlnm.Print_Titles" localSheetId="14">'GESTIÓN DEL CONOCIMIENTO'!$11:$12</definedName>
    <definedName name="_xlnm.Print_Titles" localSheetId="13">'GESTIÓN DOCUMENTAL'!$11:$12</definedName>
    <definedName name="_xlnm.Print_Titles" localSheetId="3">'GESTIÓN PRESUPUESTAL'!$11:$12</definedName>
    <definedName name="_xlnm.Print_Titles" localSheetId="7">'GOBIERNO DIGITAL'!$11:$12</definedName>
    <definedName name="_xlnm.Print_Titles" localSheetId="1">INTEGRIDAD!$11:$12</definedName>
    <definedName name="_xlnm.Print_Titles" localSheetId="12">'PARTICIPACIÓN CIUDADANA'!$11:$12</definedName>
    <definedName name="_xlnm.Print_Titles" localSheetId="2">'PLANEACIÓN INSTITUCIONAL'!$11:$12</definedName>
    <definedName name="_xlnm.Print_Titles" localSheetId="10">'SEG Y EVAL DESEMPEÑO INSTIT'!$11:$12</definedName>
    <definedName name="_xlnm.Print_Titles" localSheetId="6">'SEGURIDAD DIGITAL'!$11:$12</definedName>
    <definedName name="_xlnm.Print_Titles" localSheetId="11">'SERVICIO AL CIUDADANO'!$11:$12</definedName>
    <definedName name="_xlnm.Print_Titles" localSheetId="0">'TALENTO HUMANO'!$11:$12</definedName>
    <definedName name="_xlnm.Print_Titles" localSheetId="5">'TRANS ACCESO INFO Y CORRUP'!$11:$12</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39" l="1"/>
  <c r="H6" i="39"/>
  <c r="H8" i="46" l="1"/>
  <c r="H7" i="46"/>
  <c r="H6" i="46"/>
  <c r="H8" i="45" l="1"/>
  <c r="H7" i="45"/>
  <c r="H6" i="45"/>
  <c r="H8" i="44"/>
  <c r="H7" i="44"/>
  <c r="H6" i="44"/>
  <c r="H8" i="43" l="1"/>
  <c r="H7" i="43"/>
  <c r="H6" i="43"/>
  <c r="H8" i="42" l="1"/>
  <c r="H7" i="42"/>
  <c r="H6" i="42"/>
  <c r="H8" i="41" l="1"/>
  <c r="H7" i="41"/>
  <c r="H6" i="41"/>
  <c r="H8" i="40" l="1"/>
  <c r="H7" i="40"/>
  <c r="H6" i="40"/>
  <c r="H9" i="40" s="1"/>
  <c r="H7" i="39" l="1"/>
  <c r="H9" i="39" s="1"/>
  <c r="H9" i="38"/>
  <c r="H8" i="38"/>
  <c r="H7" i="38"/>
  <c r="H6" i="38"/>
  <c r="H8" i="37" l="1"/>
  <c r="H9" i="37" s="1"/>
  <c r="H7" i="37"/>
  <c r="H6" i="37"/>
  <c r="H8" i="36"/>
  <c r="H7" i="36"/>
  <c r="H6" i="36"/>
  <c r="H9" i="36" l="1"/>
  <c r="H8" i="35"/>
  <c r="H7" i="35"/>
  <c r="H6" i="35"/>
  <c r="H8" i="34" l="1"/>
  <c r="H7" i="34"/>
  <c r="H6" i="34"/>
  <c r="H8" i="33"/>
  <c r="H7" i="33"/>
  <c r="H6" i="33"/>
  <c r="H8" i="31"/>
  <c r="H7" i="31"/>
  <c r="H6" i="31"/>
  <c r="H9" i="31" l="1"/>
  <c r="H9" i="34"/>
</calcChain>
</file>

<file path=xl/sharedStrings.xml><?xml version="1.0" encoding="utf-8"?>
<sst xmlns="http://schemas.openxmlformats.org/spreadsheetml/2006/main" count="7483" uniqueCount="2252">
  <si>
    <t>No.</t>
  </si>
  <si>
    <t>SIN AVANCE</t>
  </si>
  <si>
    <t>EN GESTIÓN</t>
  </si>
  <si>
    <t>CUMPLIDAS</t>
  </si>
  <si>
    <t>TOTAL COMPROMISOS</t>
  </si>
  <si>
    <t>RECOMENDACIÓN</t>
  </si>
  <si>
    <t xml:space="preserve">ACCIONES PARA IMPLEMENTACIÓN </t>
  </si>
  <si>
    <t>EVIDENCIA O UNIDAD DE MEDIDA</t>
  </si>
  <si>
    <t>FECHA DE INICIO</t>
  </si>
  <si>
    <t>FECHA DE CUMPLIMIENTO</t>
  </si>
  <si>
    <t>DEPENDENCIA RESPONSABLE</t>
  </si>
  <si>
    <t>ESTADO DE ACCIONES</t>
  </si>
  <si>
    <t xml:space="preserve">PLAN DE MEJORAMIENTO FURAG - MIPG </t>
  </si>
  <si>
    <t>Si</t>
  </si>
  <si>
    <t>No</t>
  </si>
  <si>
    <t>EN GESTION</t>
  </si>
  <si>
    <t>Evaluar a través del esquema de líneas de defensa adoptada por la entidad, las conductas asociadas o valores y principios del servicio público por medio del instrumento para la evaluación de desempeño, en lo concerniente a las conductas comportamentales.</t>
  </si>
  <si>
    <t>Definir desde la alta dirección y el comité institucional de coordinación de control interno, de manera articulada o cada uno en cumplimiento de sus competencias lineamientos para la gestión del riesgo (o política institucional de riesgos).</t>
  </si>
  <si>
    <t>Definir desde la alta dirección y el comité institucional de coordinación de control interno, de manera articulada o cada uno en cumplimiento de sus competencias lineamientos en materia de comunicaciones (internas y externas).</t>
  </si>
  <si>
    <t>Definir desde la alta dirección y el comité institucional de coordinación de control interno, de manera articulada o cada uno en cumplimiento de sus competencias lineamientos para el estatuto de auditoría.</t>
  </si>
  <si>
    <t>Definir desde la alta dirección y el comité institucional de coordinación de control interno, de manera articulada o cada uno en cumplimiento de sus competencias lineamientos en materia de anticorrupción (fraude y corrupción).</t>
  </si>
  <si>
    <t>Definir desde la alta dirección y el comité institucional de coordinación de control interno, de manera articulada o cada uno en cumplimiento de sus competencias lineamientos en materia de talento humano.</t>
  </si>
  <si>
    <t>Definir desde la alta dirección y el comité institucional de coordinación de control interno, de manera articulada o cada uno en cumplimiento de sus competencias lineamientos en materia de planeación estratégica.</t>
  </si>
  <si>
    <t>Definir desde la alta dirección y el comité institucional de coordinación de control interno, de manera articulada o cada uno en cumplimiento de sus competencias lineamientos en materia de productos y servicios de la entidad.</t>
  </si>
  <si>
    <t>Definir desde la alta dirección y el comité institucional de coordinación de control interno, de manera articulada o cada uno en cumplimiento de sus competencias lineamientos en relación a la generación de alertas y recomendaciones al comité institucional de gestión y desempeño para la mejora de la gestión.</t>
  </si>
  <si>
    <t>Establecer por parte del comité institucional de Coordinación de Control Interno lineamientos para el funcionamiento del sistema de control interno (SCI).</t>
  </si>
  <si>
    <t>Aprobar por parte del comité institucional de Coordinación de Control Interno el plan anual de auditoría presentado por parte del jefe de control interno o quien haga sus veces.</t>
  </si>
  <si>
    <t>Establecer por parte del comité institucional de Coordinación de Control Interno una metodología que permita la documentación y formalización del esquema de las líneas de defensa.</t>
  </si>
  <si>
    <t>Generar por parte del comité institucional de Coordinación de Control Interno alertas al Comité Institucional de Gestión y Desempeño para la mejora de la gestión, a partir de los resultados de la evaluación o seguimiento del SCI.</t>
  </si>
  <si>
    <t>Monitorear por parte del comité institucional de Coordinación de Control Interno el cumplimiento de los estándares de conducta y la práctica de los principios y valores del servicio público.</t>
  </si>
  <si>
    <t>Revisar por parte del comité institucional de Coordinación de Control Interno la exposición de la entidad a los riesgos de corrupción y fraude y en caso de contar con una línea de denuncias se deberá monitorear el progreso de su tratamiento.</t>
  </si>
  <si>
    <t>Verificar por parte del comité institucional de Coordinación de Control Interno el cumplimiento de los lineamientos establecidos para la gestión del riesgo (o política de administración de riesgos), con énfasis en los de fraude y corrupción.</t>
  </si>
  <si>
    <t>Verificar que el objetivo y alcance del plan de auditoría presentado esté alineado con la planeación estratégica de la entidad.</t>
  </si>
  <si>
    <t>Verificar que el plan de auditoría está basado en los riesgos, es decir, se centra en procesos, programas o proyectos críticos de éxito.</t>
  </si>
  <si>
    <t>Evidenciar en el plan anual de  auditoría cuál es el total de aspectos susceptibles de ser auditados (universo de auditoría) y priorizar los más importantes para cada vigencia.</t>
  </si>
  <si>
    <t>Evidenciar en el plan de auditoría el tiempo en el cual se llevará a cabo la auditoría para el total de aspectos susceptibles de ser auditados en la entidad (ciclo de rotación).</t>
  </si>
  <si>
    <t>Incluir en el plan de auditoría tanto las auditorías y seguimientos, las asesorías y acompañamientos, así como los informes de ley obligatorios.</t>
  </si>
  <si>
    <t>Alinear el objetivo con el plan estratégico de la entidad en el marco de la política de administración de riesgos establecida por la alta dirección y el comité institucional de coordinación de control interno.</t>
  </si>
  <si>
    <t>Incluir el alcance dentro de la política de administración de riesgos establecida por la alta dirección y el comité institucional de coordinación de control interno.</t>
  </si>
  <si>
    <t>Incluir la forma en que se le dará tratamiento a los riesgos (evitar, compartir, reducir y aceptar) dentro de la política de administración de riesgos establecida por la alta dirección y el comité institucional de coordinación de control interno.</t>
  </si>
  <si>
    <t>Establecer un responsable para el seguimiento al manejo de riesgos dentro de la política de administración de riesgos establecida por la alta dirección y el comité institucional de coordinación de control interno.</t>
  </si>
  <si>
    <t>Establecer una periodicidad para el seguimiento al manejo de riesgos dentro de la política de administración de riesgos establecida por la alta dirección y el comité institucional de coordinación de control interno.</t>
  </si>
  <si>
    <t>Establecer el nivel de aceptación del riesgo dentro de la política de administración de riesgos establecida por la alta dirección y el comité institucional de coordinación de control interno.</t>
  </si>
  <si>
    <t>Establecer niveles para calificar el impacto del riesgo dentro de la política de administración de riesgos establecida por la alta dirección y el comité institucional de coordinación de control interno.</t>
  </si>
  <si>
    <t>Incorporar el análisis del contexto interno y externo de la entidad dentro de la política de administración de riesgos establecida por la alta dirección y el comité institucional de coordinación de control interno.</t>
  </si>
  <si>
    <t>Fortalecer por parte de la alta dirección el comité institucional de coordinación de control interno en términos de sus funciones y periodicidad de reunión.</t>
  </si>
  <si>
    <t>Definir por parte de la alta dirección un mecanismo o líneas de reporte (fuentes de información internas) que le permitan evaluar de manera permanente la efectividad del sistema de control interno.</t>
  </si>
  <si>
    <t>Establecer desde la alta dirección medios de comunicación internos para dar a conocer las decisiones y mejoras del sistema de control interno.</t>
  </si>
  <si>
    <t>Verificar por parte de la alta dirección que la autoridad y responsabilidad asignada a los diferentes servidores permita el flujo de información y el logro de los objetivos de la entidad.</t>
  </si>
  <si>
    <t>Verificar por parte de la alta dirección la efectividad de las políticas, lineamientos y estrategias en materia de talento humano adoptadas por la entidad.</t>
  </si>
  <si>
    <t>Fomentar por parte del comité institucional de coordinación de control interno la divulgación e implementación de la política de administración del riesgo.</t>
  </si>
  <si>
    <t>Monitorear por parte del comité institucional de coordinación de control interno el cumplimiento de la política de administración de riesgos de la entidad.</t>
  </si>
  <si>
    <t>Promover por parte del comité institucional de coordinación de control interno la identificación y el análisis del riesgo desde el direccionamiento o planeación estratégica de la entidad.</t>
  </si>
  <si>
    <t>Monitorear por parte del comité institucional de coordinación de control interno los cambios en el entorno (interno y externo) que puedan afectar la efectividad del sistema de control interno.</t>
  </si>
  <si>
    <t>Monitorear por parte del comité institucional de coordinación de control interno el estado de los riesgos aceptados (apetito por el riesgo) con el fin de identificar cambios sustantivos que afecten el funcionamiento de la entidad.</t>
  </si>
  <si>
    <t>Monitorear por parte del comité institucional de coordinación de control interno el seguimiento a la gestión del riesgo por parte de las instancias responsables para determinar si este se lleva a cabo adecuadamente.</t>
  </si>
  <si>
    <t>Fomentar por parte del comité institucional de coordinación de control interno la promoción de los espacios para capacitar a los líderes de los procesos y sus equipos de trabajo sobre la metodología de gestión del riesgo con el fin de que sea implementada adecuadamente entre los líderes de proceso y sus equipos de trabajo.</t>
  </si>
  <si>
    <t>Fomentar por parte del comité institucional de coordinación de control interno la generación de acciones para apoyar la segunda línea de defensa frente al seguimiento del riesgo.</t>
  </si>
  <si>
    <t>Identificar por parte de los líderes de los programas, proyectos, o procesos y sus equipos de trabajo los factores de riesgo (cambios del entorno interno o externo) de los procesos, programas o proyectos a su cargo. Desde el sistema de control interno efectuar su verificación.</t>
  </si>
  <si>
    <t>Identificar por parte de los líderes de los programas, proyectos, o procesos y sus equipos de trabajo los riesgos para los procesos, proyectos o programas a su cargo con el fin de darles un manejo adecuado. Desde el sistema de control interno efectuar su verificación.</t>
  </si>
  <si>
    <t>Identificar por parte de los líderes de los programas, proyectos, o procesos y sus equipos de trabajo los procesos susceptibles de posibles actos de corrupción. Desde el sistema de control interno efectuar su verificación.</t>
  </si>
  <si>
    <t>Definir por parte de los líderes de los programas, proyectos, o procesos y sus equipos de trabajo los responsables para el seguimiento y monitoreo de los riesgos. Desde el sistema de control interno efectuar su verificación.</t>
  </si>
  <si>
    <t>Determinar por parte de los líderes de los programas, proyectos, o procesos y sus equipos de trabajo la probabilidad de ocurrencia de los riesgos, sus consecuencias e impactos (riesgo inherente) con el fin de darles un adecuado manejo. Desde el sistema de control interno efectuar su verificación.</t>
  </si>
  <si>
    <t>Establecer por parte de los líderes de los programas, proyectos, o procesos y sus equipos de trabajo deben e las acciones para mejorar los controles existentes o crear nuevos controles conforme sea necesario con el fin de dar manejo a los riesgos identificados. Desde el sistema de control interno efectuar su verificación.</t>
  </si>
  <si>
    <t>Definir por parte de los líderes de los programas, proyectos, o procesos y sus equipos de trabajo el responsable del seguimiento a los riesgos para cada proceso, proyecto o programa a su cargo. Desde el sistema de control interno efectuar su verificación.</t>
  </si>
  <si>
    <t>Realizar por parte de los líderes de los programas, proyectos, o procesos y sus equipos de trabajo el seguimiento a los riesgos y documentarlo. Desde el sistema de control interno efectuar su verificación.</t>
  </si>
  <si>
    <t>Designar al momento de diseñar los controles, los líderes de los programas, proyectos, o procesos de la entidad en coordinación con sus equipos de trabajo, un responsable para llevar a cabo la actividad de control.</t>
  </si>
  <si>
    <t>Establecer al momento de diseñar los controles, los líderes de los programas, proyectos, o procesos de la entidad en coordinación con sus equipos de trabajo, una periodicidad para la ejecución de los controles.</t>
  </si>
  <si>
    <t>Establecer al momento de diseñar los controles, los líderes de los programas, proyectos, o procesos de la entidad en coordinación con sus equipos de trabajo, un propósito para el control.</t>
  </si>
  <si>
    <t>Describir al momento de diseñar los controles, los líderes de los programas, proyectos, o procesos de la entidad en coordinación con sus equipos de trabajo, la forma como se realiza la actividad de control.</t>
  </si>
  <si>
    <t>Proporcionar al momento de diseñar los controles, los líderes de los programas, proyectos, o procesos de la entidad en coordinación con sus equipos de trabajo, una descripción del manejo frente a observaciones o desviaciones resultantes de la ejecución del control con el fin de dar lineamientos sobre los posibles cursos de acción.</t>
  </si>
  <si>
    <t>Presentar al momento de diseñar los controles, los líderes de los programas, proyectos, o procesos de la entidad en coordinación con sus equipos de trabajo, una evidencia de la ejecución del control.</t>
  </si>
  <si>
    <t>Verificar por parte de los cargos que lideran de manera transversal temas estratégicos de gestión (tales como jefes de planeación, financieros, contratación, TI, servicio al ciudadano, líderes de otros sistemas de gestión, comités de riesgos) en el marco de la política de administración de riesgos que la identificación y valoración del riesgo sea adecuada frente al logro de objetivos y metas. Desde el sistema de control interno efectuar su verificación.</t>
  </si>
  <si>
    <t>Verificar por parte de los cargos que lideran de manera transversal temas estratégicos de gestión (tales como jefes de planeación, financieros, contratación, TI, servicio al ciudadano, líderes de otros sistemas de gestión, comités de riesgos), la adecuada identificación de los riesgos en relación con los objetivos institucionales o estratégicos definidos desde el Direccionamiento Estratégico. Desde el sistema de control interno efectuar su verificación.</t>
  </si>
  <si>
    <t>Verificar por parte de los cargos que lideran de manera transversal temas estratégicos de gestión (tales como jefes de planeación, financieros, contratación, TI, servicio al ciudadano, líderes de otros sistemas de gestión, comités de riesgos) la adecuada identificación de los riesgos relacionados con fraude y corrupción. Desde el sistema de control interno efectuar su verificación.</t>
  </si>
  <si>
    <t>Generar por parte de los cargos que lideran de manera transversal temas estratégicos de gestión (tales como jefes de planeación, financieros, contratación, TI, servicio al ciudadano, líderes de otros sistemas de gestión, comités de riesgos), recomendaciones a las instancias correspondientes a partir de la verificación de la identificación y valoración del riesgo. Desde el sistema de control interno efectuar su verificación.</t>
  </si>
  <si>
    <t>Monitorear y evaluar por parte de los cargos que lideran de manera transversal temas estratégicos de gestión (tales como jefes de planeación, financieros, contratación, TI, servicio al ciudadano, líderes de otros sistemas de gestión, comités de riesgos) la exposición al riesgo relacionadas con tecnología nueva y emergente. Desde el sistema de control interno efectuar su verificación.</t>
  </si>
  <si>
    <t>Continuar con el seguimiento a los mapas de riesgos por parte de la oficina de planeación o quien haga sus veces, dentro del rol que cumplen en el esquema de líneas de defensa.</t>
  </si>
  <si>
    <t>Designar por parte de los líderes de los programas, proyectos, o procesos de la entidad en coordinación con sus equipos de trabajo personas competentes y con autoridad suficiente para desarrollar las actividades de control de riesgos. Desde el sistema de control interno efectuar su verificación.</t>
  </si>
  <si>
    <t>Efectuar por parte de los líderes de los programas, proyectos, o procesos de la entidad en coordinación con sus equipos de trabajo el seguimiento a los riesgos y a la efectividad de los controles de los procesos, así como determinar y proponer posibles mejoras a los mismos. Desde el sistema de control interno efectuar su verificación.</t>
  </si>
  <si>
    <t>Identificar por parte de los líderes de los programas, proyectos, o procesos de la entidad en coordinación con sus equipos de trabajo cambios en los riesgos establecidos y proponer ajustes a los controles con el fin de darle un adecuado manejo a los riesgos identificados. Desde el sistema de control interno efectuar su verificación.</t>
  </si>
  <si>
    <t>Tomar por parte de los líderes de los programas, proyectos, o procesos de la entidad en coordinación con sus equipos de trabajo correctivos en caso de detectarse desviaciones en el seguimiento a los procesos, indicadores, cronogramas u otras herramientas. Desde el sistema de control interno efectuar su verificación.</t>
  </si>
  <si>
    <t>Incluir los riesgos con mayor impacto dentro de sus mapas de riesgos.</t>
  </si>
  <si>
    <t>Incluir los riesgos relacionados con posibles actos de corrupción dentro de sus mapas de riesgos.</t>
  </si>
  <si>
    <t>Contar en los mapas de riesgos de la entidad con el monitoreo o seguimiento de los riesgos de acuerdo con la periodicidad establecida en la política de administración del riesgo.</t>
  </si>
  <si>
    <t>Actualizar sus mapas de riesgos de acuerdo a los resultados del monitoreo o seguimiento.</t>
  </si>
  <si>
    <t>Divulgar oportunamente la actualización de sus mapas de riesgos.</t>
  </si>
  <si>
    <t>Verificar por parte de los cargos que lideran de manera transversal temas estratégicos de gestión (tales como jefes de planeación, financieros, contratación, TI, servicio al ciudadano, líderes de otros sistemas de gestión, comités de riesgos) que el diseño de los controles sea pertinente frente a los riesgos identificados.</t>
  </si>
  <si>
    <t>Verificar por parte de los cargos que lideran de manera transversal temas estratégicos de gestión (tales como jefes de planeación, financieros, contratación, TI, servicio al ciudadano, líderes de otros sistemas de gestión, comités de riesgos) que los controles establecidos contribuyen a la mitigación de todos los riesgos hasta niveles aceptables.</t>
  </si>
  <si>
    <t>Asegurar por parte de los cargos que lideran de manera transversal temas estratégicos de gestión (tales como jefes de planeación, financieros, contratación, TI, servicio al ciudadano, líderes de otros sistemas de gestión, comités de riesgos) que los riesgos identificados son monitoreados de acuerdo con la política de administración de riesgos.</t>
  </si>
  <si>
    <t>Verificar por parte de los cargos que lideran de manera transversal temas estratégicos de gestión (tales como jefes de planeación, financieros, contratación, TI, servicio al ciudadano, líderes de otros sistemas de gestión, comités de riesgos) que los responsables estén ejecutando los controles de la misma manera en que han sido diseñados.</t>
  </si>
  <si>
    <t>Verificar por parte de los cargos que lideran de manera transversal temas estratégicos de gestión (tales como jefes de planeación, financieros, contratación, TI, servicio al ciudadano, líderes de otros sistemas de gestión, comités de riesgos) el adecuado diseño y ejecución de los controles que mitigan los riesgos estratégicos o institucionales.</t>
  </si>
  <si>
    <t>Verificar por parte de los cargos que lideran de manera transversal temas estratégicos de gestión (tales como jefes de planeación, financieros, contratación, TI, servicio al ciudadano, líderes de otros sistemas de gestión, comités de riesgos) el adecuado diseño y ejecución de los controles que mitigan los riesgos de fraude y corrupción.</t>
  </si>
  <si>
    <t>Llevar a cabo una gestión del riesgo que le permita evitar la materialización de los mismos.</t>
  </si>
  <si>
    <t>Llevar a cabo una gestión del riesgo que le permita controlar los puntos críticos de éxito.</t>
  </si>
  <si>
    <t>Llevar a cabo una gestión del riesgo que le permita diseñar controles adecuados.</t>
  </si>
  <si>
    <t>Llevar a cabo una gestión del riesgo que le permita ejecutar los controles de acuerdo con su diseño.</t>
  </si>
  <si>
    <t>Llevar a cabo una gestión del riesgo que le permita garantizar de forma razonable el cumplimiento de los objetivos de los procesos.</t>
  </si>
  <si>
    <t>Garantizar por parte de la alta dirección la disponibilidad, confiabilidad, integridad y seguridad de la información requerida para llevar a cabo las responsabilidades de control interno. Desde el sistema de control interno efectuar su verificación.</t>
  </si>
  <si>
    <t>Asegurar por parte de la alta dirección que dentro de los procesos de información y comunicación interno y externa se establezcan mecanismos claros de comunicación para facilitar el ejercicio de control interno. Desde el sistema de control interno efectuar su verificación.</t>
  </si>
  <si>
    <t>Asegurar por parte de la alta dirección que los procesos de información y comunicación garanticen las condiciones necesarias para el funcionamiento del sistema de control interno (SCI). Desde el sistema de control interno efectuar su verificación.</t>
  </si>
  <si>
    <t>Cumplir por parte de los líderes de los programas, proyectos, o procesos de la entidad en coordinación con sus equipos de trabajo con las políticas y lineamientos para generar y comunicar la información que facilite las acciones de control de la entidad. Desde el sistema de control interno efectuar su verificación.</t>
  </si>
  <si>
    <t>Comunicar por parte de los líderes de los programas, proyectos, o procesos de la entidad en coordinación con sus equipos de trabajo la información relevante de manera oportuna, confiable y segura. Desde el sistema de control interno efectuar su verificación.</t>
  </si>
  <si>
    <t>Utilizar por parte de los líderes de los programas, proyectos, o procesos de la entidad en coordinación con sus equipos de trabajo los mecanismos de comunicación definidos por la entidad para interactuar con los grupos de valor y entes de control. Desde el sistema de control interno efectuar su verificación.</t>
  </si>
  <si>
    <t>Comunicar por parte de los cargos que lideran de manera transversal temas estratégicos de gestión (tales como jefes de planeación, financieros, contratación, TI, servicio al ciudadano, líderes de otros sistemas de gestión, comités de riesgos) a la alta dirección y a los distintos niveles de la entidad los eventos en materia de información y comunicación que afectan el funcionamiento del sistema de control interno.</t>
  </si>
  <si>
    <t>Verificar por parte de los cargos que lideran de manera transversal temas estratégicos de gestión (tales como jefes de planeación, financieros, contratación, TI, servicio al ciudadano, líderes de otros sistemas de gestión, comités de riesgos) que la información fluya a través de los canales establecidos de manera accesible, oportuna, confiable, íntegra y segura de manera tal que respalde el funcionamiento del sistema de control interno (SCI).</t>
  </si>
  <si>
    <t>Apoyar por parte de los cargos que lideran de manera transversal temas estratégicos de gestión (tales como jefes de planeación, financieros, contratación, TI, servicio al ciudadano, líderes de otros sistemas de gestión, comités de riesgos) el monitoreo de canales de comunicación, incluyendo líneas telefónicas de denuncias.</t>
  </si>
  <si>
    <t>Aprobar por parte de la alta dirección o el comité institucional de control interno el Plan Anual de Auditoría propuesto por el jefe de control interno o quien haga sus veces.</t>
  </si>
  <si>
    <t>Verificar por parte de la alta dirección o el comité institucional de control interno que se estén llevando a cabo evaluaciones de gestión, incluida la gestión del riesgo.</t>
  </si>
  <si>
    <t>Analizar por parte de la alta dirección o el comité institucional de control interno el estado del sistema de control interno (SCI) y determinar los ajustes o modificaciones a que haya lugar.</t>
  </si>
  <si>
    <t>Verificar por parte de la alta dirección o el comité institucional de control interno que los ajustes y modificaciones se implementen de manera oportuna.</t>
  </si>
  <si>
    <t>Hacer seguimiento por parte de los líderes de los programas, proyectos, o procesos de la entidad en coordinación con sus equipos de trabajo, a los riesgos y controles de sus procesos, programas o proyectos a cargo.</t>
  </si>
  <si>
    <t>Informar periódicamente por parte de los líderes de los programas, proyectos, o procesos de la entidad en coordinación con sus equipos de trabajo, a las instancias correspondientes sobre el desempeño de las actividades de gestión de riesgos.</t>
  </si>
  <si>
    <t>Identificar por parte de los líderes de los programas, proyectos, o procesos de la entidad en coordinación con sus equipos de trabajo, deficiencias en los controles y proponer los ajustes necesarios a los mismos.</t>
  </si>
  <si>
    <t>Contemplar en la evaluación a la gestión del riesgo que hacen los jefes de planeación, líderes de otros sistemas de gestión o comités de riesgos, evaluaciones para monitorear el estado de los componentes del sistema de control interno.</t>
  </si>
  <si>
    <t>Contemplar en la evaluación a la gestión del riesgo que hacen los jefes de planeación, líderes de otros sistemas de gestión o comités de riesgos, el cumplimiento legal y regulatorio.</t>
  </si>
  <si>
    <t>Contemplar en la evaluación a la gestión del riesgo que hacen los jefes de planeación, líderes de otros sistemas de gestión o comités de riesgos, la elaboración de informes para la alta dirección sobre el monitoreo a los indicadores de gestión, determinando el alcance de los objetivos y metas institucionales.</t>
  </si>
  <si>
    <t>Contemplar en la evaluación a la gestión del riesgo que hacen los jefes de planeación, líderes de otros sistemas de gestión o comités de riesgos, la confiabilidad de la información financiera y no financiera.</t>
  </si>
  <si>
    <t>Contemplar en la evaluación a la gestión del riesgo que hacen los jefes de planeación, líderes de otros sistemas de gestión o comités de riesgos, la elaboración de informes a las instancias correspondientes sobre las deficiencias de los controles.</t>
  </si>
  <si>
    <t>Contemplar en la evaluación a la gestión del riesgo que hacen los jefes de planeación, líderes de otros sistemas de gestión o comités de riesgos, el acompañamiento a las instancias correspondientes en la formulación e implementación de las mejoras.</t>
  </si>
  <si>
    <t>Verificar que las acciones de mejora formuladas respondan a las observaciones de los entes de control y seguimientos efectuados por la entidad, por parte de los responsables de temas transversales en la entidad.</t>
  </si>
  <si>
    <t>Efectuar seguimiento al cumplimiento de las acciones de mejora en el tiempo programado, por parte de los responsables de los temas transversales de la entidad.</t>
  </si>
  <si>
    <t>Verificar que las acciones de mejora contribuyan al logro de los resultados de los procesos, por parte de los responsables de los temas transversales de la entidad.</t>
  </si>
  <si>
    <t>Contemplar por parte del Jefe de Control Interno que sus informes de seguimientos y auditoría emitidos por las oficinas de control interno, contribuyan a la formulación de acciones enfocadas a la gestión del riesgo.</t>
  </si>
  <si>
    <t>Formular planes de mejora eficaces que contribuyan al logro de los objetivos y las metas institucionales.</t>
  </si>
  <si>
    <t>Formular planes de mejora eficaces que contribuyan al logro de los objetivos de los procesos.</t>
  </si>
  <si>
    <t>Formular planes de mejora eficaces que contribuyan a la gestión del riesgo y diseño de controles.</t>
  </si>
  <si>
    <t>Formular planes de mejora eficaces que contribuyan a satisfacer las necesidades de los grupos de valor.</t>
  </si>
  <si>
    <t>Formular planes de mejora que promuevan una gestión transparente y efectiva y además contribuyan a la mitigación de los riesgos de corrupción.</t>
  </si>
  <si>
    <t>Promover en el Comité Institucional de Gestión de Desempeño, la presentación y análisis de los resultados de gestión del sistema de control interno de la entidad.</t>
  </si>
  <si>
    <t>Promover en el comité institucional de control interno, la presentación y análisis de los resultados de las auditorias por parte de las oficinas de control interno o quien haga sus veces.</t>
  </si>
  <si>
    <t>Promover en el comité institucional de control interno, la presentación y análisis de los resultados de auditorias efectuadas por los organismos de control.</t>
  </si>
  <si>
    <t>Promover en el comité institucional de control interno, la presentación y análisis de los resultados del Sistema de Control Interno -MECI obtenidos a través del FURAG y otras evaluaciones externas efectuadas a la entidad.</t>
  </si>
  <si>
    <t>Promover que los lideres de procesos con sus equipos de trabajo analicen y tomen las acciones pertinentes frente a las observaciones y solicitudes que emite el Comité de Gestión y Desempeño. Desde el sistema de control interno efectuar su verificación.</t>
  </si>
  <si>
    <t>Incluir en el ejercicio de direccionamiento estratégico el análisis de los cambios del entorno que afectan o afectarían el cumplimiento de los objetivos institucionales de la entidad. Desde el sistema de control interno efectuar su verificación.</t>
  </si>
  <si>
    <t>Incluir en el ejercicio de direccionamiento estratégico el análisis del marco normativo que le asignan competencias y funciones que van a permitir identificar claramente el propósito para el cual fue creado. Desde el sistema de control interno efectuar su verificación.</t>
  </si>
  <si>
    <t>Promover que la Alta Dirección participe en las actividades de socialización del código de integridad y principios del servicio público. Desde el sistema de control interno efectuar su verificación.</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</si>
  <si>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</si>
  <si>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Analizar y tomar las medidas de mejora que contribuyan al fortalecimiento del clima laboral en la entidad. Desde el sistema de control interno efectuar su verificación.</t>
  </si>
  <si>
    <t>Evaluar  el direccionamiento estratégico de la entidad y generar alertas tempranas sobre cambios actuales o potenciales que puedan afectar el cumplimiento de los objetivos estratégicos de la entidad, labor que desarrolla las oficinas de control interno o quien haga sus veces a través del conjunto de sus roles y auditorías.</t>
  </si>
  <si>
    <t>Hacer seguimiento por parte del jefe de Control Interno a la apropiación de los valores y principios del servicio público, por parte de los servidores públicos</t>
  </si>
  <si>
    <t>Asegurar por parte del Jefe de Control Interno a que la evaluación y seguimiento a la gestión de la entidad, se realice de acuerdo a los procesos, programas y proyectos facilitando la consolidación y presentación de informe anual de evaluación por dependencias (Procesos), según lo  establecido en la Ley 909 de 2004, artículo 39.</t>
  </si>
  <si>
    <t>Realizar por parte del Jefe de Control Interno seguimiento y evaluación desde la oficina de control interno o quien sus veces, al cumplimiento de las estrategias de talento humano implementadas por la entidad.</t>
  </si>
  <si>
    <t>Tener en cuenta para  la definición de la política de administración del riesgo,  aspectos esenciales del entorno en el que opera la entidad, tales como (sectoriales, políticos, sociales, tecnológicos, económicos, entre otros) que puedan afectar el cumplimiento de los objetivos institucionales por parte de la entidad. Desde el sistema de control interno efectuar su verificación.</t>
  </si>
  <si>
    <t>Incluir por parte del jefe de control interno o quien haga sus veces, en la política de administración del riesgo,  lineamientos para el manejo de los riesgos de corrupción y fraude a que está expuesta la entidad. Desde el sistema de control interno efectuar su verificación.</t>
  </si>
  <si>
    <t>Incluir por parte del jefe de control interno o quien haga sus veces, que en la política de riesgos, contemple la metodología para la identificación y control de riesgos de corrupción y fraude en la entidad. Desde el sistema de control interno efectuar su verificación.</t>
  </si>
  <si>
    <t>Incluir por parte del jefe de control interno o quien haga sus veces, en la política de administración del riesgo, las observaciones o recomendaciones presentadas por las oficinas de control interno o quien haga sus veces en los informes de seguimientos en la entidad. Desde el sistema de control interno efectuar su verificación.</t>
  </si>
  <si>
    <t>Incluir por parte del jefe de control interno o quien haga sus veces, en la política de administración del riesgo, los resultados de las evaluaciones llevadas a cabo por los organismos de control en la entidad. Desde el sistema de control interno efectuar su verificación.</t>
  </si>
  <si>
    <t>Establecer por parte de la alta dirección una estructura de responsabilidades (esquema de las líneas de defensa) que permita fortalecer  la orientación y claridad en la definición de las líneas de reporte. Desde el sistema de control interno efectuar su verificación.</t>
  </si>
  <si>
    <t>Definir políticas, lineamientos y estrategias en materia de talento humano que respondan a las competencias de todo el personal para el logro de los objetivos institucionales por parte de la entidad. Desde el sistema de control interno efectuar su verificación.</t>
  </si>
  <si>
    <t>Definir por parte de la entidad políticas, lineamientos y estrategias en materia de talento humano, que desplieguen actividades claves para atraer, desarrollar y retener personal competente para el logro de los objetivos institucionales. Desde el sistema de control interno efectuar su verificación.</t>
  </si>
  <si>
    <t>Definir por parte de la entidad políticas, lineamientos y estrategias en materia de talento humano  efectivas y que aporten al logro de los objetivos. Desde el sistema de control interno efectuar su verificación.</t>
  </si>
  <si>
    <t>Identificar factores políticos que pueden afectar negativamente el cumplimiento de los objetivos institucionales. Desde el sistema de control interno efectuar su verificación.</t>
  </si>
  <si>
    <t>Identificar factores sociales que pueden afectar negativamente el cumplimiento de los objetivos institucionales. Desde el sistema de control interno efectuar su verificación.</t>
  </si>
  <si>
    <t>Identificar factores tecnológicos que pueden afectar negativamente el cumplimiento de los objetivos institucionales. Desde el sistema de control interno efectuar su verificación.</t>
  </si>
  <si>
    <t>Identificar factores legales que pueden afectar negativamente el cumplimiento de los objetivos institucionales. Desde el sistema de control interno efectuar su verificación.</t>
  </si>
  <si>
    <t>Identificar factores de infraestructura que pueden afectar negativamente el cumplimiento de los objetivos institucionales. Desde el sistema de control interno efectuar su verificación.</t>
  </si>
  <si>
    <t>Identificar factores ambientales que pueden afectar negativamente el cumplimiento de los objetivos institucionales. Desde el sistema de control interno efectuar su verificación.</t>
  </si>
  <si>
    <t>Identificar factores de talento humano que pueden afectar negativamente el cumplimiento de los objetivos institucionales. Desde el sistema de control interno efectuar su verificación.</t>
  </si>
  <si>
    <t>Identificar factores asociados a los procesos que pueden afectar negativamente el cumplimiento de los objetivos institucionales. Desde el sistema de control interno efectuar su verificación.</t>
  </si>
  <si>
    <t>Identificar factores asociados al flujo y disponibilidad de la comunicación interna y externa que pueden afectar negativamente el cumplimiento de los objetivos institucionales. Desde el sistema de control interno efectuar su verificación.</t>
  </si>
  <si>
    <t>Identificar factores asociados a la atención del ciudadano que pueden afectar negativamente el cumplimiento de los objetivos institucionales. Desde el sistema de control interno efectuar su verificación.</t>
  </si>
  <si>
    <t>Identificar factores asociados a posibles actos de corrupción en la entidad que pueden afectar negativamente el cumplimiento de los objetivos institucionales. Desde el sistema de control interno efectuar su verificación.</t>
  </si>
  <si>
    <t>Identificar factores asociados a la seguridad digital que pueden afectar negativamente el cumplimiento de los objetivos institucionales. Desde el sistema de control interno efectuar su verificación.</t>
  </si>
  <si>
    <t>Identificar factores de carácter fiscal que pueden afectar negativamente el cumplimiento de los objetivos institucionales. Desde el sistema de control interno efectuar su verificación.</t>
  </si>
  <si>
    <t>Identificar los riesgos de fraude y corrupción con base en el análisis de las diferentes formas que puedan presentarse en la entidad. Desde el sistema de control interno efectuar su verificación.</t>
  </si>
  <si>
    <t>Analizar factores como presiones internas o externas que puedan derivar en actos de corrupción para la identificación de riesgos de fraude y corrupción.</t>
  </si>
  <si>
    <t>Analizar situaciones internas que puedan ser indicios de actos de corrupción para la identificación de riesgos de fraude y corrupción.</t>
  </si>
  <si>
    <t>Evaluar información proveniente de quejas y denuncias de los usuarios para la identificación de riesgos de fraude y corrupción.</t>
  </si>
  <si>
    <t>Evaluar información proveniente de quejas y denuncias de los servidores de la entidad para la identificación de riesgos de fraude y corrupción.</t>
  </si>
  <si>
    <t>Evaluar el cumplimiento de la política de administración del riesgo en todos los niveles de la entidad, por parte del jefe de control interno o quien hace sus veces, en el marco de sus roles y en desarrollo de su plan anual de auditorías.</t>
  </si>
  <si>
    <t>Generar alertas oportunas por parte del jefe control interno o quien haga sus veces al Comité Institucional de Coordinación de Control Interno sobre posibles cambios que pueden afectar la evaluación y tratamiento del riesgo.</t>
  </si>
  <si>
    <t>Evaluar y generar alertas oportunas sobre cambios que afectan la exposición de la entidad a los riesgos de corrupción y fraude, por parte del jefe de control interno de la entidad o quien hace sus veces, en el marco de sus roles y en desarrollo de su plan anual de auditorías.</t>
  </si>
  <si>
    <t>Evaluar las actividades adelantadas frente al análisis de contexto y de identificación del riesgo, por parte del jefe de control interno de la entidad o quien hace sus veces, en el marco de sus roles y en desarrollo de su plan anual de auditorías</t>
  </si>
  <si>
    <t>Asesorar a la oficina de planeación y otras instancias que ejercen la segunda línea de defensa, para mejorar la evaluación del riesgo, por parte del jefe de control interno de la entidad o quien hace sus veces, en el marco de sus roles y en desarrollo de su plan anual de auditorías.</t>
  </si>
  <si>
    <t>Verificar que los controles contribuyan a la mitigación de los riesgos hasta niveles aceptables, por parte del jefe de control interno o quien haga sus veces.</t>
  </si>
  <si>
    <t>Verificar que los riesgos sean monitoreados acorde con la política de administración de riesgos, por parte del jefe de control interno o quien haga sus veces.</t>
  </si>
  <si>
    <t>Realizar seguimiento a la ejecución de los controles diseñados en los mapas de riesgos de la entidad, por parte del jefe de control interno o quien haga sus veces.</t>
  </si>
  <si>
    <t>Proponer acciones para mejorar el diseño y/o ejecución de los controles, por parte del jefe de control interno o quien haga sus veces.</t>
  </si>
  <si>
    <t>Evaluar por parte del jefe de control interno o quien haga sus veces en la entidad, que los controles diseñados contemplen un responsable asignado para la ejecución del control.</t>
  </si>
  <si>
    <t>Evaluar por parte del jefe de control interno o quien haga sus veces en la entidad, que los controles diseñados establezcan una periodicidad definida para su ejecución.</t>
  </si>
  <si>
    <t>Evaluar por parte del jefe de control interno o quien haga sus veces en la entidad, que los controles diseñados indiquen el propósito del control.</t>
  </si>
  <si>
    <t>Evaluar por parte del jefe de control interno o quien haga sus veces en la entidad, que los controles diseñados establezcan el cómo se realiza la actividad de control.</t>
  </si>
  <si>
    <t>Evaluar por parte del jefe de control interno o quien haga sus veces en la entidad, que los controles diseñados indiquen qué pasa con las observaciones o desviaciones resultantes de ejecutar el control.</t>
  </si>
  <si>
    <t>Evaluar por parte del jefe de control interno o quien haga sus veces en la entidad, que los controles diseñados soporten evidencias de las ejecución del control.</t>
  </si>
  <si>
    <t>Evaluar la efectividad de los mecanismos de información interna y externa (disponibilidad, confiabilidad, integridad y seguridad), por parte del jefe de control interno o quien haga sus veces en el marco de los roles y en desarrollo de su Plan anual de auditorías.</t>
  </si>
  <si>
    <t>Realizar recomendaciones para la mejora de los controles en materia de información y comunicación por parte del jefe de control interno o quien haga sus veces en el marco de los roles y en desarrollo de su Plan anual de auditorías.</t>
  </si>
  <si>
    <t>Evaluar por parte del jefe de control interno o quien haga sus veces la oportunidad, integralidad y coherencia de la información presentada por los lideres de procesos a los organismos de control.</t>
  </si>
  <si>
    <t>Informar a la alta dirección y a los demás responsables del sistema de control interno, aquellos aspectos que se requieren fortalecer relacionados con la información y comunicación, por parte del jefe de control interno o quien haga sus veces en el marco de los roles y en desarrollo de su Plan anual de auditorías.</t>
  </si>
  <si>
    <t>Continuar el jefe de control interno o quien haga sus veces en la entidad, generando recomendaciones para la mejora o implementación de nuevos controles y salvaguardas en materia de información y comunicación , dentro de su rol de tercera línea de defensa.</t>
  </si>
  <si>
    <t>Comunicar internamente la información requerida para apoyar el funcionamiento del Sistema de Control Interno por la estrategia de comunicación de la entidad. Desde el sistema de control interno efectuar su verificación.</t>
  </si>
  <si>
    <t>Comunicar a los grupos de valor, sobre los aspectos claves que afectan el funcionamiento del control interno por la estrategia de comunicación de la entidad. Desde el sistema de control interno efectuar su verificación.</t>
  </si>
  <si>
    <t>Tomar decisiones oportunas y soportadas en evidencias por la estrategia de comunicación de la entidad. Desde el sistema de control interno efectuar su verificación.</t>
  </si>
  <si>
    <t>Generar espacios de participación con los servidores y la ciudadanía por la estrategia de comunicación de la entidad. Desde el sistema de control interno efectuar su verificación.</t>
  </si>
  <si>
    <t>Promover la transparencia en su gestión y evitar la corrupción por la estrategia de comunicación de la entidad. Desde el sistema de control interno efectuar su verificación.</t>
  </si>
  <si>
    <t>Establecer y ejecutar el plan anual de auditoría basado en riesgos por parte del jefe de control interno o quien hace sus veces.</t>
  </si>
  <si>
    <t>Evaluar la efectividad de las acciones desarrolladas por la entidad frente al cumplimiento de las políticas de gestión y desempeño institucional y del sistema de control interno por parte del jefe de control interno o quien hace sus veces, en el marco de sus roles y en desarrollo de su Plan anual de auditorías.</t>
  </si>
  <si>
    <t>Evaluar la efectividad de las acciones incluidas en los planes de mejoramiento producto de las auditorías internas y de entes externo por parte del jefe de control interno o quien hace sus veces, en el marco de sus roles y en desarrollo de su Plan anual de auditorías.</t>
  </si>
  <si>
    <t>Evaluar la efectividad de los controles de los riesgos asociados a los procesos auditados por parte del jefe de control interno o quien hace sus veces, en el marco de sus roles y en desarrollo de su Plan anual de auditorías.</t>
  </si>
  <si>
    <t>Evaluar a través de las oficinas de control interno de la entidad o quien haga sus veces, en el marco de sus roles y en desarrollo del plan de auditoria, los aspectos que no estén cubiertos por otras acciones de seguimiento o monitoreo.</t>
  </si>
  <si>
    <t>Evaluar a través de las oficinas de control interno de la entidad o quien haga sus veces, en el marco de sus roles y en desarrollo del plan de auditoria, la efectividad de las acciones incluidas en los planes de mejoramiento producto de las auditorías internas y de entes externos</t>
  </si>
  <si>
    <t>Verificar por parte del representante legal de la entidad que las acciones de mejora respondan a las observaciones de los entes de control y los seguimientos efectuados por la entidad. Desde el sistema de control interno efectuar su verificación.</t>
  </si>
  <si>
    <t>Verificar que las acciones de mejora se realicen por los responsables en el tiempo programado. Desde el sistema de control interno efectuar su verificación.</t>
  </si>
  <si>
    <t>Verificar por parte del representante legal de la entidad que las acciones de mejora sean efectivas y contribuyan al logro de los resultados. Desde el sistema de control interno efectuar su verificación.</t>
  </si>
  <si>
    <t>Desarrollar el ejercicio de evaluación independiente al interior de la entidad, ya sea a través de la oficina de control interno (si cuenta con ella), o a través de un grupo interno de trabajo, o de un servidor público, o de un contratista, a quien se le asigne esta responsabilidad.</t>
  </si>
  <si>
    <t>Establecer y ejecutar el plan anual de auditoría basado en riesgos por parte del jefe de control interno o quien haga sus veces.</t>
  </si>
  <si>
    <t>Verificar el funcionamiento de los componentes de control interno por parte del jefe de control interno o quien haga sus veces.</t>
  </si>
  <si>
    <t>Informar las deficiencias de forma oportuna a las partes responsables de aplicar las medidas correctivas (Línea estratégica, primera y segunda línea de defensa) por parte del jefe de control interno o quien haga sus veces.</t>
  </si>
  <si>
    <t>Tener en cuenta las sugerencias, expectativas, quejas, peticiones, reclamos o denuncias por parte de la ciudadanía para llevar a cabo mejoras a los procesos y procedimientos de la entidad. Desde el sistema de control interno efectuar su verificación.</t>
  </si>
  <si>
    <t>Considerar los resultados de los espacios de participación y/o rendición de cuentas con ciudadanos para llevar a cabo mejoras a los procesos y procedimientos de la entidad. Desde el sistema de control interno efectuar su verificación.</t>
  </si>
  <si>
    <t>Realizar un análisis de las necesidades y prioridades en la prestación del servicio para llevar a cabo mejoras a los procesos y procedimientos de la entidad. Desde el sistema de control interno efectuar su verificación.</t>
  </si>
  <si>
    <t>Realizar seguimiento a los indicadores de gestión y utilizar los resultados para llevar a cabo mejoras a los procesos y procedimientos de la entidad. Desde el sistema de control interno efectuar su verificación.</t>
  </si>
  <si>
    <t>Tener en cuenta la prevención de riesgos laborales asociados al uso y mantenimiento de bienes y espacios físicos dentro de la política de seguridad. Desde el sistema de control interno efectuar su verificación.</t>
  </si>
  <si>
    <t>Verificar que los bienes de carácter devolutivo que ingresan a la entidad cumplan con las especificaciones técnicas requeridas. Desde el sistema de control interno efectuar su verificación.</t>
  </si>
  <si>
    <t>Ingresar los bienes de carácter devolutivo de manera inmediata a los inventarios de la entidad. Desde el sistema de control interno efectuar su verificación.</t>
  </si>
  <si>
    <t>Identificar (plaquetear) los bienes de carácter devolutivo antes de entregarse al servicio. Desde el sistema de control interno efectuar su verificación.</t>
  </si>
  <si>
    <t>Reportar los bienes de carácter devolutivo a la compañía de seguros para su ingreso a la póliza de la entidad. Desde el sistema de control interno efectuar su verificación.</t>
  </si>
  <si>
    <t>Entregar bienes de carácter devolutivo al área que los requirió, asignándoles un responsable en el inventario. Desde el sistema de control interno efectuar su verificación.</t>
  </si>
  <si>
    <t>Revisar periódicamente el inventario de bienes de la entidad. Desde el sistema de control interno efectuar su verificación.</t>
  </si>
  <si>
    <t>Verificar que el inventario de bienes de la entidad coincide totalmente con lo registrado en la contabilidad. Desde el sistema de control interno efectuar su verificación.</t>
  </si>
  <si>
    <t>Identificar las necesidades de sus procesos de gestión del conocimiento y la innovación a través de actividades tales como: gestionar los riesgos y controles relacionados con la fuga de capital intelectual.</t>
  </si>
  <si>
    <t>Implementar una estrategia de divulgación y comunicación de los proyectos TI para mejorar el uso y apropiación de las tecnologías de la información (TI) en la entidad. Desde el sistema de control interno efectuar su verificación.</t>
  </si>
  <si>
    <t>Hacer seguimiento al uso y apropiación de tecnologías de la información (TI) en la entidad a través de los indicadores definidos para tal fin. Desde el sistema de control interno efectuar su verificación.</t>
  </si>
  <si>
    <t>Ejecutar acciones de mejora a partir de los resultados de los indicadores de uso y apropiación de tecnologías de la información (TI) en la entidad. Desde el sistema de control interno efectuar su verificación.</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</si>
  <si>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</si>
  <si>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Aplicar las pruebas necesarias para garantizar la idoneidad de los candidatos en la selección de un gerente público o de un empleo de libre nombramiento y remoción. Desde el sistema de control interno efectuar su verificación.</t>
  </si>
  <si>
    <t>Analizar que los resultados de la evaluación de desempeño laboral y de los acuerdos de gestión sean coherentes con el cumplimiento de las metas de la entidad. Desde el sistema de control interno efectuar su verificación.</t>
  </si>
  <si>
    <t>Implementar mejoras con base en los resultados de la medición del clima organizacional y documentar el proceso. Desde el sistema de control interno efectuar su verificación.</t>
  </si>
  <si>
    <t>Implementar canales de denuncia y seguimiento frente a situaciones disciplinarias y de conflictos de interés. Desde el sistema de control interno efectuar su verificación.</t>
  </si>
  <si>
    <t>Implementar canales de consulta y orientación para el manejo de conflictos de interés esto frente al control y sanción de los conflictos de interés. Desde el sistema de control interno efectuar su verificación.</t>
  </si>
  <si>
    <t>Articular la gestión de conflictos de interés como elemento dentro de la gestión del talento humano. Desde el sistema de control interno efectuar su verificación.</t>
  </si>
  <si>
    <t>Identificar las necesidades de información interna para mejorar la gestión de información en la entidad. Desde el sistema de control interno efectuar su verificación.</t>
  </si>
  <si>
    <t>Medir la percepción de los servidores de la entidad frente a la comunicación interna a través de las evaluaciones de clima organizacional. Desde el sistema de control interno efectuar su verificación.</t>
  </si>
  <si>
    <t>Tener en cuenta los resultados de la evaluación de la gestión de riesgos,  para la toma de  las decisiones en el ejercicio de la planeación institucional. Desde el sistema de control interno efectuar su verificación.</t>
  </si>
  <si>
    <t>Tener en cuenta la medición del desempeño en periodos anteriores,  para la toma de  las decisiones en el ejercicio de la planeación institucional. Desde el sistema de control interno efectuar su verificación.</t>
  </si>
  <si>
    <t>Tener en cuenta la medición de la satisfacción de los grupos de valor en periodos anteriores,  para la toma de  las decisiones en el ejercicio de la planeación institucional. Desde el sistema de control interno efectuar su verificación.</t>
  </si>
  <si>
    <t>Consolidar estadísticas del servicio de la entidad por parte de la dependencia de atención al ciudadano. Desde el sistema de control interno efectuar su verificación.</t>
  </si>
  <si>
    <t>Realizar de forma periódica un análisis de la suficiencia del talento humano asignado a cada uno de los canales de atención. Desde el sistema de control interno efectuar su verificación.</t>
  </si>
  <si>
    <t>Diseñar indicadores para medir la satisfacción ciudadana como guía de medición y seguimiento del desempeño en el marco de la política de servicio al ciudadano de la entidad. Desde el sistema de control interno efectuar su verificación.</t>
  </si>
  <si>
    <t>Diseñar indicadores para medir las características y preferencias de los ciudadanos como guía de medición y seguimiento del desempeño en el marco de la política de servicio al ciudadano de la entidad. Desde el sistema de control interno efectuar su verificación.</t>
  </si>
  <si>
    <t>Diseñar indicadores para medir el tiempo de espera como guía de medición y seguimiento del desempeño en el marco de la política de servicio al ciudadano de la entidad. Desde el sistema de control interno efectuar su verificación.</t>
  </si>
  <si>
    <t>Diseñar indicadores para medir el tiempo de atención como guía de medición y seguimiento del desempeño en el marco de la política de servicio al ciudadano de la entidad. Desde el sistema de control interno efectuar su verificación.</t>
  </si>
  <si>
    <t>Diseñar indicadores para medir el uso de canales como guía de medición y seguimiento del desempeño en el marco de la política de servicio al ciudadano de la entidad. Desde el sistema de control interno efectuar su verificación.</t>
  </si>
  <si>
    <t>Diseñar e implementar mecanismos de control para garantizar que la información entregada a los ciudadanos a través de los diferentes canales sea la misma en la entidad. Desde el sistema de control interno efectuar su verificación.</t>
  </si>
  <si>
    <t>Utiliza los informes de PQRSD para evaluar y mejorar el servicio al ciudadano. Desde el sistema de control interno efectuar su verificación.</t>
  </si>
  <si>
    <t>Revisar y mejorar continuamente los indicadores utilizados por la entidad para hacer seguimiento y evaluación de su gestión.</t>
  </si>
  <si>
    <t>Definir indicadores para hacer seguimiento y evaluación de la gestión de la entidad, que sean de fácil implementación (relación costo beneficio).</t>
  </si>
  <si>
    <t>Presentar al equipo directivo informes periódicos por parte del área o responsable de consolidar y analizar los resultados de la gestión institucional de la entidad. Desde el sistema de control interno efectuar su verificación.</t>
  </si>
  <si>
    <t>Generar alertas oportunas al equipo directivo para la toma de decisiones a partir de la información entregada por el área o responsable de consolidar y analizar los resultados de la gestión institucional de la entidad. Desde el sistema de control interno efectuar su verificación.</t>
  </si>
  <si>
    <t>Hacer recomendaciones al equipo directivo a partir de la información generada por el área o responsable de consolidar y analizar los resultados de la gestión institucional de la entidad. Desde el sistema de control interno efectuar su verificación.</t>
  </si>
  <si>
    <t>Definir rutinas o procesos de seguimiento periódico para el sistema de seguimiento al plan de desarrollo territorial. Desde el sistema de control interno efectuar su verificación.</t>
  </si>
  <si>
    <t>Definir funciones y un responsable del sistema de seguimiento al plan de desarrollo territorial. Desde el sistema de control interno efectuar su verificación.</t>
  </si>
  <si>
    <t>Definir una herramienta que genere informes de avance (tablero de control) para el sistema de seguimiento al plan de desarrollo territorial. Desde el sistema de control interno efectuar su verificación.</t>
  </si>
  <si>
    <t>Arpobar por medio de un acto administrativo el sistema de seguimiento al plan de desarrollo territorial. Desde el sistema de control interno efectuar su verificación.</t>
  </si>
  <si>
    <t>Utilizar los informes producto del seguimiento a los planes de desarrollo territorial e indicativos para la toma de decisiones. Desde el sistema de control interno efectuar su verificación.</t>
  </si>
  <si>
    <t>Llevar a cabo, desde el Comité de Coordinación de Control Interno, actividades de gestión de riesgos de acuerdo con el ámbito de sus competencias.</t>
  </si>
  <si>
    <t>Llevar a cabo actividades de gestión de riesgos por parte de los líderes de procesos o proyectos, de acuerdo con el ámbito de las competencias.</t>
  </si>
  <si>
    <t>Hacer seguimiento al mapa de riesgos de corrupción y las medidas para mitigarlos.</t>
  </si>
  <si>
    <t>Hacer seguimiento al componente de rendición de cuentas del Plan Anticorrupción y de Atención al Ciudadano de la entidad.</t>
  </si>
  <si>
    <t>Hacer seguimiento al componente de participación ciudadana del Plan Anticorrupción y de Atención al Ciudadano de la entidad.</t>
  </si>
  <si>
    <t>Hacer seguimiento al componente de servicio al ciudadano del Plan Anticorrupción y de Atención al Ciudadano de la entidad.</t>
  </si>
  <si>
    <t>Hacer seguimiento al componente de transparencia y acceso a la información del Plan Anticorrupción y de Atención al Ciudadano de la entidad.</t>
  </si>
  <si>
    <t>Establecer responsables para los controles definidos por la entidad para mitigar los riesgos de corrupción.</t>
  </si>
  <si>
    <t>Establecer los propósitos de los controles definidos por la entidad para mitigar los riesgos de corrupción.</t>
  </si>
  <si>
    <t>Establecer la frecuencia de los controles definidos por la entidad para mitigar los riesgos de corrupción.</t>
  </si>
  <si>
    <t>Establecer una descripción detallada de la operación de los controles definidos por la entidad para mitigar los riesgos de corrupción.</t>
  </si>
  <si>
    <t>Establecer el manejo de las desviaciones de los controles definidos por la entidad para mitigar los riesgos de corrupción.</t>
  </si>
  <si>
    <t>Establecer evidencias de los controles definidos por la entidad para mitigar los riesgos de corrupción.</t>
  </si>
  <si>
    <t>Establecer los nombres de los controles definidos por la entidad para mitigar los riesgos de corrupción.</t>
  </si>
  <si>
    <t>El comité institucional de coordinación de control interno deberá revisar la exposición de la entidad a los riesgos de corrupción y fraude y en caso de contar con una línea de denuncias se deberá monitorear el progreso de su tratamiento</t>
  </si>
  <si>
    <t>El comité institucional de coordinación de control interno deberá verificar el cumplimiento de los lineamientos establecidos para la gestión del riesgos (o política de administración del riesgo) haciendo énfasis en los riesgos de fraude y corrupción</t>
  </si>
  <si>
    <t>Los líderes de los programas, proyectos, o procesos y sus equipos de trabajo deben identificar los procesos susceptibles de posibles actos de corrupción. Desde el sistema de control interno efectuar su verificación.</t>
  </si>
  <si>
    <t>Los cargos que lideran de manera transversal temas estratégicos de gestión (tales como jefes de planeación, financieros, contratación, TI, servicio al ciudadano, líderes de otros sistemas de gestión, comités de riesgos) deben verificar la adecuada identificación de los riesgos relacionados con fraude y corrupción. Desde el sistema de control interno efectuar su verificación.</t>
  </si>
  <si>
    <t>La entidad debe incluir los riesgos relacionados con posibles actos de corrupción dentro de sus mapas de riesgos.</t>
  </si>
  <si>
    <t>Los cargos que lideran de manera transversal temas estratégicos de gestión (tales como jefes de planeación, financieros, contratación, TI, servicio al ciudadano, líderes de otros sistemas de gestión, comités de riesgos) deben verificar el adecuado diseño y ejecución de los controles que mitigan los riesgos de fraude y corrupción.</t>
  </si>
  <si>
    <t>La entidad debe incluir en la política de administración del riesgo,  lineamientos para el manejo de los riesgos de corrupción y fraude a que está expuesta la entidad. Desde el sistema de control interno efectuar su verificación.</t>
  </si>
  <si>
    <t>La entidad debe incluir en  la política de riesgos, contemple la metodología para la identificación y control de riesgos de corrupción y fraude. Desde el sistema de control interno efectuar su verificación.</t>
  </si>
  <si>
    <t>Tener en cuenta sugerencias, expectativas, quejas, peticiones, reclamos o denuncias por parte de la ciudadanía para llevar a cabo mejoras a los procesos y procedimientos de la entidad. Desde el sistema de control interno efectuar su verificación.</t>
  </si>
  <si>
    <t>Utilizar acuerdos marco de precios para bienes y servicios de TI para optimizar las compras de tecnologías de información con el fin de entrar en la era digital.</t>
  </si>
  <si>
    <t>Formular política de seguridad y privacidad de la información de acuerdo con la guía N2 emitida por el Ministerio de tecnologías de la información y comunicaciones</t>
  </si>
  <si>
    <t>Diseñar a partir de la política de seguridad y privacidad de la información procedimientos rigurosos y actualizados para el buen desempeño institucional de la entidad</t>
  </si>
  <si>
    <t>Hacer un mapeo de los riesgos de la política de seguridad y privacidad de la información en donde se identifiquen, se valoren y se actualicen los mismos en proceso de mejora continua de la entidad.</t>
  </si>
  <si>
    <t>Agilizar el proceso de implementación del plan de tratamiento de riesgos de seguridad de la información</t>
  </si>
  <si>
    <t>Formular y/o implementar el uso y aprovechamiento de Datos Abiertos en Colombia e integrarlo al plan de acción de la entidad.</t>
  </si>
  <si>
    <t>Desarrollar jornadas de capacitación y/o divulgación a sus servidores y contratistas sobre transparencia y derecho de acceso a la información pública</t>
  </si>
  <si>
    <t>Implementar estrategias para socializar y apropiar el Código de Integridad</t>
  </si>
  <si>
    <t>Formular el plan estratégico de gestión de conflictos de intereses dentro del marco de la Política de Talento Humano</t>
  </si>
  <si>
    <t>Asignar un líder o responsable para promover la cultura de integridad en los servidores públicos que permitan prácticas preventivas para evitar que el interés particular interfiera en la realización del fin al que debe estar destinada la actividad del Estado</t>
  </si>
  <si>
    <t>Como parte de la sensibilización y conocimiento del del proceso de conflicto de intereses, incluir dentro de la Política de Talento Humano (Plan de Capacitación, Procesos de Inducción, entre otros) el proceso del manejo de conflicto de intereses, con el fin de generar un direccionamiento que apoye el desarrollo e implementación de la estrategia establecida para dicho proceso.</t>
  </si>
  <si>
    <t>Establecer canales e implementar estrategias para la identificación y declaración de conflictos de interés que contemplan jornadas de sensibilización para divulgar las situaciones sobre conflictos de interés que puede enfrentar un servidor público</t>
  </si>
  <si>
    <t>Establecer al interior de su entidad un proceso para la gestión del conflicto de intereses, donde el servidor público pueda tener claridad de cómo se reporta un posible caso y cuál es el conducto regular para seguir.</t>
  </si>
  <si>
    <t>Formular y desarrollar un plan de seguimiento y monitoreo a las declaraciones de conflicto de interés por parte de los servidores públicos que laboran dentro de la entidad, con acciones y plazos concretos para su cumplimiento.</t>
  </si>
  <si>
    <t>Implementar canales de denuncia y seguimiento frente a situaciones disciplinarias y de conflictos de interés esto frente al control y sanción de los conflictos de interés. Desde el sistema de control interno efectuar su verificación.</t>
  </si>
  <si>
    <t>Articular la gestión de conflictos de interés como elemento dentro de la gestión del talento humano esto frente al control y sanción de los conflictos de interés. Desde el sistema de control interno efectuar su verificación.</t>
  </si>
  <si>
    <t>Identificar las necesidades de información externa por parte de los grupos de valor para la gestión de la información institucional</t>
  </si>
  <si>
    <t>Disponer de mecanismos escritos, virtuales y audiovisuales tales como carteleras, portal web, intranet, redes sociales, campañas internas, sistema de sonido interno, comunicados de prensa, pantallas electrónicas, entre otros, para la gestión de la comunicación externa e interna, la entidad</t>
  </si>
  <si>
    <t>Incluir políticas, lineamientos o protocolos para la comunicación interna o externa para la gestión de la comunicación externa e interna, la entidad</t>
  </si>
  <si>
    <t>Promover el uso de tecnologías para comunicar la información que administra (de acuerdo con las capacidades propias de la entidad) para la gestión de la comunicación externa e interna, la entidad</t>
  </si>
  <si>
    <t>Habilitar en la entidad los medios necesarios para realizar los procesos de retroalimentación a la ciudadanía en su página web.</t>
  </si>
  <si>
    <t>Establecer actividades en las cuales asistan los grupos de valor que hayan participado para realizar ejercicios de retroalimentación.</t>
  </si>
  <si>
    <t>Establecer actividades que permitan realizar la retroalimentación con los grupos de valor que participaron/colaboraron en los ejercicios de rendición de cuentas realizados.</t>
  </si>
  <si>
    <t>Implementar ejercicios de diálogo presenciales que propendan por generar una evaluación por parte de los grupos de valor que permita observar su percepción.</t>
  </si>
  <si>
    <t>Implementar ejercicios de diálogo presenciales en los cuales participe el equipo directivo y los grupos de valor, esto con el objetivo de escuchar las diferentes opiniones o aportes que tengan que hacer de una política, programa o proyecto.</t>
  </si>
  <si>
    <t>Establecer en los ejercicios de diálogo acuerdos con los grupos de valor que permitan la implementación de acciones que mejoren la gestión institucional.</t>
  </si>
  <si>
    <t>Permitir una participación plural de los actores y/o representantes de los grupos de valor en los ejercicios de diálogo que se ejecuten</t>
  </si>
  <si>
    <t>Contar con un acto administrativo del Comité de Gestión y Desempeño Institucional que incluya lineamientos para la implementación de la política de Transparencia y lucha contra la corrupción</t>
  </si>
  <si>
    <t>Implementar formalmente un Sistema de Gestión de Seguridad de la Información (SGSI) que cumpla con las necesidades de seguridad de la información de la entidad</t>
  </si>
  <si>
    <t>Hacer seguimiento al mapa de riesgos de corrupción y las medidas para mitigarlos siendo este un componente del Plan Anticorrupción y de Atención al Ciudadano de la entidad</t>
  </si>
  <si>
    <t>Hacer seguimiento al componente de transparencia y acceso a la Información del Plan Anticorrupción y de Atención al Ciudadano</t>
  </si>
  <si>
    <t>Contar con lineamientos en la entidad para que los ciudadanos realicen denuncias por actos de corrupción</t>
  </si>
  <si>
    <t>Hacer dentro de los términos legales establecidos las respuestas que la entidad da a las solicitudes de información hechas por los ciudadanos</t>
  </si>
  <si>
    <t>Dar respuestas completas, veraces y objetivas a las solicitudes de información hechas por los ciudadanos</t>
  </si>
  <si>
    <t>Entregar en formatos adecuados y prácticos de usar, que permiten al ciudadano o usuario encontrar fácilmente la respuesta que la entidad da a las solicitudes de información hechas por los ciudadanos</t>
  </si>
  <si>
    <t>Encontrar disponible en formato accesible para personas en condición de discapacidad visual la información que publica la entidad</t>
  </si>
  <si>
    <t>Encontrar disponible en formato accesible para personas en condición de discapacidad auditiva la información que publica la entidad</t>
  </si>
  <si>
    <t>Encontrar disponible en formato accesible para personas en condición de discapacidad psicosocial (mental) o intelectual (Ej.: contenidos de lectura fácil, con un cuerpo de letra mayor, vídeos sencillos con ilustraciones y audio de fácil comprensión) la información que publica la entidad</t>
  </si>
  <si>
    <t>Encontrar disponible en otras lenguas o idiomas la información que publica la entidad</t>
  </si>
  <si>
    <t>Garantizar el acceso a la información de personas con discapacidad apropiando la norma que mejora la accesibilidad de sus archivos electrónicos (ISO 14289-1)</t>
  </si>
  <si>
    <t>Garantizar el acceso a la información de personas con discapacidad enviando las comunicaciones o respuestas a sus grupos de valor en un formato que garantiza su preservación digital a largo plazo y que a su vez es accesible (PDF/A-1b o PDF/A1a)</t>
  </si>
  <si>
    <t>Permitir que la entidad mejore los datos publicados a través de la atención de requerimientos de sus grupos de valor mediante la publicación de la información que hace la entidad</t>
  </si>
  <si>
    <t>Permitir que la entidad promueva una cultura de análisis y medición entre su talento humano y grupos de valor mediante la publicación de la información que hace la entidad</t>
  </si>
  <si>
    <t>Publicar en la sección "transparencia y acceso a la información pública" de su portal web oficial información actualizada sobre mecanismos para interponer PQRSD</t>
  </si>
  <si>
    <t>Publicar en la sección "transparencia y acceso a la información pública" de su portal web oficial información actualizada sobre Tablas de Retención Documental</t>
  </si>
  <si>
    <t>Publicar en la sección "transparencia y acceso a la información pública" de su portal web oficial información actualizada sobre políticas de seguridad de la información del sitio web y protección de datos personales</t>
  </si>
  <si>
    <t>Publicar en la sección "transparencia y acceso a la información pública" de su portal web oficial información actualizada sobre información sobre los grupos étnicos en el territorio</t>
  </si>
  <si>
    <t>Publicar en la sección "transparencia y acceso a la información pública" de su portal web oficial información actualizada sobre respuestas de la entidad a las solicitudes de información</t>
  </si>
  <si>
    <t>Publicar en la sección "transparencia y acceso a la información pública" de su portal web oficial información actualizada sobre el directorio de agremiaciones, asociaciones, entidades del sector, grupos étnicos y otros grupos de interés</t>
  </si>
  <si>
    <t>Publicar en la sección "transparencia y acceso a la información pública" de su portal web oficial información actualizada sobre calendario de actividades</t>
  </si>
  <si>
    <t>Publicar en la sección "transparencia y acceso a la información pública" de su portal web oficial información actualizada sobre Informes de rendición de cuentas</t>
  </si>
  <si>
    <t>Publicar en la sección "transparencia y acceso a la información pública" de su portal web oficial información actualizada sobre ofertas de empleo</t>
  </si>
  <si>
    <t>Publicar en la sección "transparencia y acceso a la información pública" de su portal web oficial información actualizada sobre informes de empalme</t>
  </si>
  <si>
    <t>Publicar en la sección "transparencia y acceso a la información pública" de su portal web oficial información actualizada sobre preguntas y respuestas frecuentes</t>
  </si>
  <si>
    <t>Publicar en la sección "transparencia y acceso a la información pública" de su portal web oficial información actualizada sobre localización física, sucursales o regionales, horarios y días de atención al público</t>
  </si>
  <si>
    <t>Publicar en la sección "transparencia y acceso a la información pública" de su portal web oficial información actualizada sobre funciones y deberes de la entidad</t>
  </si>
  <si>
    <t>Publicar en la sección "transparencia y acceso a la información pública" de su portal web oficial información actualizada sobre organigrama de la entidad</t>
  </si>
  <si>
    <t>Publicar en la sección "transparencia y acceso a la información pública" de su portal web oficial información actualizada sobre directorio de información de servidores públicos, empleados y contratistas o enlace al SIGEP</t>
  </si>
  <si>
    <t>Publicar en la sección "transparencia y acceso a la información pública" de su portal web oficial información actualizada sobre normatividad general y reglamentaria</t>
  </si>
  <si>
    <t>Publicar en la sección "transparencia y acceso a la información pública" de su portal web oficial información actualizada sobre presupuesto vigente asignado</t>
  </si>
  <si>
    <t>Publicar en la sección "transparencia y acceso a la información pública" de su portal web oficial información actualizada sobre Ejecución presupuestal histórica anual</t>
  </si>
  <si>
    <t>Publicar en la sección "transparencia y acceso a la información pública" de su portal web oficial información actualizada sobre Plan Estratégico Institucional y Plan de Acción anual</t>
  </si>
  <si>
    <t>Publicar en la sección "transparencia y acceso a la información pública" de su portal web oficial información actualizada sobre Políticas y lineamientos o manuales</t>
  </si>
  <si>
    <t>Publicar en la sección "transparencia y acceso a la información pública" de su portal web oficial información actualizada sobre Planes estratégicos, sectoriales e institucionales según sea el caso</t>
  </si>
  <si>
    <t>Publicar en la sección "transparencia y acceso a la información pública" de su portal web oficial información actualizada sobre El Plan anticorrupción y de atención al ciudadano</t>
  </si>
  <si>
    <t>Publicar en la sección "transparencia y acceso a la información pública" de su portal web oficial información actualizada sobre Plan de gasto público</t>
  </si>
  <si>
    <t>Publicar en la sección "transparencia y acceso a la información pública" de su portal web oficial información actualizada sobre Proyectos de inversión en ejecución</t>
  </si>
  <si>
    <t>Publicar en la sección "transparencia y acceso a la información pública" de su portal web oficial información actualizada sobre Mecanismos para la participación de los ciudadanos, grupos de valor o grupos de interés en la formulación de políticas</t>
  </si>
  <si>
    <t>Publicar en la sección "transparencia y acceso a la información pública" de su portal web oficial información actualizada sobre informes de gestión, evaluación y auditoría</t>
  </si>
  <si>
    <t>Publicar en la sección "transparencia y acceso a la información pública" de su portal web oficial información actualizada sobre entes de control que vigilan la entidad</t>
  </si>
  <si>
    <t>Publicar en la sección "transparencia y acceso a la información pública" de su portal web oficial información actualizada sobre Programa de Gestión Documental.</t>
  </si>
  <si>
    <t>Publicar en la sección "transparencia y acceso a la información pública" de su portal web oficial información actualizada sobre Esquema de Publicación de Información.</t>
  </si>
  <si>
    <t>Publicar en la sección "transparencia y acceso a la información pública" de su portal web oficial información actualizada sobre el Índice de Información Clasificada y Reservada.</t>
  </si>
  <si>
    <t>Publicar en la sección "transparencia y acceso a la información pública" de su portal web oficial información actualizada sobre registro de Activos de Información.</t>
  </si>
  <si>
    <t>Publicar en la sección "transparencia y acceso a la información pública" de su portal web oficial información actualizada sobre oferta de la entidad (Programas, servicios).</t>
  </si>
  <si>
    <t>Publicar en la sección "transparencia y acceso a la información pública" de su portal web oficial información actualizada sobre el Plan Anual de Adquisiciones (PAA).</t>
  </si>
  <si>
    <t>Publicar en la sección "transparencia y acceso a la información pública" de su portal web oficial información actualizada sobre publicación de la información contractual (o enlace SECOP).</t>
  </si>
  <si>
    <t>Publicar en la sección "transparencia y acceso a la información pública" de su portal web oficial información actualizada sobre planes de mejoramiento (de organismos de control, internos y derivados de ejercicios de rendición de cuentas).</t>
  </si>
  <si>
    <t>Implementar y monitorear los controles a los riesgos y utilizar sus resultados para llevar a cabo mejoras a los procesos y procedimientos de la entidad</t>
  </si>
  <si>
    <t>Identificar y sistematizar sus buenas prácticas y lecciones aprendidas para conservar su memoria institucional</t>
  </si>
  <si>
    <t>Generar productos y servicios desde el aprendizaje organizacional (construir sobre lo construido) para conservar su memoria institucional</t>
  </si>
  <si>
    <t>Optimizar y/o crear los indicadores del sistema de gestión de seguridad y privacidad de la información para que midan la eficiencia y eficacia del sistema y se actualicen mediante un proceso de mejora. Desde el sistema de control interno efectuar su verificación.</t>
  </si>
  <si>
    <t>Especificar mediante variables cuantificables los resultados obtenidos de la incidencia de los grupos de valor en las actividades de rendición de cuentas.</t>
  </si>
  <si>
    <t>Utilizar las bases de datos de ciudadanos, grupos de valor o grupos de interés para convocarlos a los espacios de rendición de cuentas, esto con el objetivo de aumentar la asistencia ciudadana a estos ejercicios democráticos.</t>
  </si>
  <si>
    <t>Hacer uso de las bases de datos de los ciudadanos, grupos de valor y grupos de interés con el objetivo de incentivar la participación en la Evaluación de prestación del servicio.</t>
  </si>
  <si>
    <t>Incluir indicadores de seguimiento al cumplimiento de las metas en el plan de acción anual institucional de la entidad para diseñar una planeación medible en su implementación</t>
  </si>
  <si>
    <t>Contar con mecanismos de seguimiento y evaluación para la política o estrategia de servicio al ciudadano</t>
  </si>
  <si>
    <t>Diseñar los indicadores para medir la satisfacción ciudadana como indicador de medición y seguimiento del desempeño en el marco de la política de servicio al ciudadano de la entidad. Desde el sistema de control interno efectuar su verificación.</t>
  </si>
  <si>
    <t>Diseñar los indicadores para medir las características y preferencias de los ciudadanos como indicador de medición y seguimiento del desempeño en el marco de la política de servicio al ciudadano de la entidad. Desde el sistema de control interno efectuar su verificación.</t>
  </si>
  <si>
    <t>Diseñar los indicadores para medir el tiempo de espera como indicador de medición y seguimiento del desempeño en el marco de la política de servicio al ciudadano de la entidad. Desde el sistema de control interno efectuar su verificación.</t>
  </si>
  <si>
    <t>Diseñar los indicadores para medir el tiempo de atención como indicador de medición y seguimiento del desempeño en el marco de la política de servicio al ciudadano de la entidad. Desde el sistema de control interno efectuar su verificación.</t>
  </si>
  <si>
    <t>Diseñar los indicadores para medir el uso de canales como indicador de medición y seguimiento del desempeño en el marco de la política de servicio al ciudadano de la entidad. Desde el sistema de control interno efectuar su verificación.</t>
  </si>
  <si>
    <t>Documentar (ficha técnica o documento equivalente) los indicadores utilizados para hacer seguimiento y evaluación de la gestión de la entidad</t>
  </si>
  <si>
    <t>Estimar con una periodicidad los indicadores para hacer seguimiento y evaluación de la gestión de la entidad</t>
  </si>
  <si>
    <t>Establecer medios de consulta de manera oportuna para los servidores de la entidad y pueden hacer seguimiento y evaluación de la gestión</t>
  </si>
  <si>
    <t>Revisar y mejorar continuamente los indicadores utilizados para hacer seguimiento y evaluación de la gestión de la entidad</t>
  </si>
  <si>
    <t>Implementar de manera fácil (relación costo - beneficio) los indicadores para hacer seguimiento y evaluación de la gestión de la entidad. Desde el sistema de control interno efectuar su verificación.</t>
  </si>
  <si>
    <t>Generar alertas oportunas al equipo directivo para la toma de decisiones por parte del área o responsable de consolidar y analizar los resultados de la gestión institucional de la entidad. Desde el sistema de control interno efectuar su verificación.</t>
  </si>
  <si>
    <t>Hacer recomendaciones al equipo directivo por parte del área o responsable de consolidar y analizar los resultados de la gestión institucional de la entidad. Desde el sistema de control interno efectuar su verificación.</t>
  </si>
  <si>
    <t>Presentar los resultados a la ciudadanía por parte del área o responsable de consolidar y analizar los resultados de la gestión institucional de la entidad</t>
  </si>
  <si>
    <t>Contar con rutinas o procesos de seguimiento periódicos al plan de desarrollo territorial. Desde el sistema de control interno efectuar su verificación.</t>
  </si>
  <si>
    <t>Contar con un responsable y con funciones de seguimiento al plan de desarrollo territorial. Desde el sistema de control interno efectuar su verificación.</t>
  </si>
  <si>
    <t>Contar con una herramienta (tablero de control), el cual genere informes de avance y seguimiento al plan de desarrollo territorial. Desde el sistema de control interno efectuar su verificación.</t>
  </si>
  <si>
    <t>Contar con aprobación por medio de acto administrativo al seguimiento del plan de desarrollo territorial. Desde el sistema de control interno efectuar su verificación.</t>
  </si>
  <si>
    <t>Llevar a cabo por parte del Comité de Coordinación de Control Interno, actividades de gestión de riesgos de acuerdo con el ámbito de sus competencias.</t>
  </si>
  <si>
    <t>Llevar a cabo por parte de los líderes de procesos, programas o proyectos, actividades de gestión de riesgos de acuerdo con el ámbito de sus competencias.</t>
  </si>
  <si>
    <t>Hacer seguimiento a la rendición de cuentas siendo este un componente del Plan Anticorrupción y de Atención al Ciudadano de la entidad</t>
  </si>
  <si>
    <t>Hacer seguimiento a la participación ciudadana siendo este un componente del Plan Anticorrupción y de Atención al Ciudadano de la entidad</t>
  </si>
  <si>
    <t>Hacer seguimiento al servicio al ciudadano siendo este un componente del Plan Anticorrupción y de Atención al Ciudadano de la entidad</t>
  </si>
  <si>
    <t>La entidad debe incluir un objetivo alineado con el plan estratégico de la entidad dentro de la política de administración de riesgos establecida por la alta dirección y el comité institucional de coordinación de control interno.</t>
  </si>
  <si>
    <t>La entidad debe incluir el alcance dentro de la política de administración de riesgos establecida por la alta dirección y el comité institucional de coordinación de control interno.</t>
  </si>
  <si>
    <t>La entidad debe incluir la forma en que se le dará tratamiento a los riesgos (evitar, compartir, reducir y aceptar) dentro de la política de administración de riesgos establecida por la alta dirección y el comité institucional de coordinación de control interno.</t>
  </si>
  <si>
    <t>La entidad debe establecer un responsable para el seguimiento al manejo de riesgos dentro de la política de administración de riesgos establecida por la alta dirección y el comité institucional de coordinación de control interno.</t>
  </si>
  <si>
    <t>La entidad debe establecer una periodicidad para el seguimiento al manejo de riesgos dentro de la política de administración de riesgos establecida por la alta dirección y el comité institucional de coordinación de control interno.</t>
  </si>
  <si>
    <t>La entidad debe establecer el nivel de aceptación del riesgo dentro de la política de administración de riesgos establecida por la alta dirección y el comité institucional de coordinación de control interno.</t>
  </si>
  <si>
    <t>La entidad debe establecer niveles para calificar el impacto del riesgo dentro de la política de administración de riesgos establecida por la alta dirección y el comité institucional de coordinación de control interno.</t>
  </si>
  <si>
    <t>La entidad debe incorporar el análisis del contexto interno y externo de la entidad dentro de la política de administración de riesgos establecida por la alta dirección y el comité institucional de coordinación de control interno.</t>
  </si>
  <si>
    <t>El comité institucional de coordinación de control interno debe fomentar la divulgación e implementación de la política de administración del riesgo.</t>
  </si>
  <si>
    <t>El comité institucional de coordinación de control interno debe monitorear el cumplimiento de la política de administración de riesgos de la entidad.</t>
  </si>
  <si>
    <t>El comité institucional de coordinación de control interno deberá promover la identificación y el análisis del riesgo desde el direccionamiento o planeación estratégica de la entidad.</t>
  </si>
  <si>
    <t>El comité institucional de coordinación de control interno debe fomentar la promoción de los espacios para capacitar a los líderes de los procesos y sus equipos de trabajo sobre la metodología de gestión del riesgo con el fin de que sea implementada adecuadamente entre los líderes de proceso y sus equipos de trabajo.</t>
  </si>
  <si>
    <t>Los líderes de los programas, proyectos, o procesos y sus equipos de trabajo deben identificar los factores de riesgo (cambios del entorno interno o externo) de los procesos, programas o proyectos a su cargo. Desde el sistema de control interno efectuar su verificación.</t>
  </si>
  <si>
    <t>Los líderes de los programas, proyectos, o procesos y sus equipos de trabajo deben identificar riesgos para los procesos, proyectos o programas a su cargo con el fin de darles un manejo adecuado. Desde el sistema de control interno efectuar su verificación.</t>
  </si>
  <si>
    <t>Los líderes de los programas, proyectos, o procesos y sus equipos de trabajo deben definir responsables para el seguimiento y monitoreo de los riesgos. Desde el sistema de control interno efectuar su verificación.</t>
  </si>
  <si>
    <t>Los líderes de los programas, proyectos, o procesos y sus equipos de trabajo deben determinar la probabilidad de ocurrencia de los riesgos, sus consecuencias e impactos (riesgo inherente) con el fin de darles un adecuado manejo. Desde el sistema de control interno efectuar su verificación.</t>
  </si>
  <si>
    <t>Los líderes de los programas, proyectos, o procesos y sus equipos de trabajo deben establecer las acciones para mejorar los controles existentes o crear nuevos controles conforme sea necesario con el fin de dar manejo a los riesgos identificados. Desde el sistema de control interno efectuar su verificación.</t>
  </si>
  <si>
    <t>Realizar un diagnóstico de seguridad y privacidad de la información para la vigencia guiándose por la herramienta de autodiagnóstico del Modelo de Seguridad y Privacidad de la Información</t>
  </si>
  <si>
    <t>Convocar la mayor cantidad posible y acorde con la realidad de la entidad, de grupos de valor y otras instancias, en la formulación del Plan Anticorrupción y de Atención al Ciudadano</t>
  </si>
  <si>
    <t>Emplear diferentes medios digitales en los ejercicios de participación realizados por la entidad</t>
  </si>
  <si>
    <t>Determinar mediante variables cuantificables, los resultados obtenidos a partir de la incidencia ciudadana en la elaboración de normatividad.</t>
  </si>
  <si>
    <t>Establecer mediante variables cuantificables los resultados en la formulación de la planeación producto de la participación de los grupos de valor.</t>
  </si>
  <si>
    <t>Precisar mediante variables cuantificables los resultados de la participación de los grupos de valor en la etapa de formulación de las políticas, programas y proyectos.</t>
  </si>
  <si>
    <t>Actualizar la información recopilada sobre los grupos de valor para determinar sus características sociales, geográficas, económicas o las que la entidad considere de acuerdo con su misión y así poder diseñar estrategias de intervención ajustadas a cada grupo.</t>
  </si>
  <si>
    <t>Definir el direccionamiento estratégico para la vigencia teniendo en cuenta los lineamientos para la gestión del riesgo (Política de Riesgo)</t>
  </si>
  <si>
    <t>Incluir los proyectos para cada vigencia según lo especificado en el plan indicativo cuatrienal en el proceso de planeación de la entidad para diseñar una planeación secuencial del periodo de Gobierno</t>
  </si>
  <si>
    <t>Incluir los lineamientos para la evaluación del riesgo en el proceso de planeación de la entidad para diseñar una planeación que garantice la seguridad institucional</t>
  </si>
  <si>
    <t>Identificar los recursos (financieros, humanos, físicos, tecnológicos) asignados para lograr los objetivos definidos en el plan de acción anual institucional de la entidad con el fin de diseñar una planeación objetiva en su alcance</t>
  </si>
  <si>
    <t>Contar con un acto administrativo del Comité de Gestión y Desempeño Institucional que incluya lineamientos para la implementación de la política de Participación ciudadana en la gestión</t>
  </si>
  <si>
    <t>Asignar recursos para la atención de grupos étnicos</t>
  </si>
  <si>
    <t>N/A</t>
  </si>
  <si>
    <t>Plan Anticorrupción y de Atención al Ciudadano 2020.</t>
  </si>
  <si>
    <t xml:space="preserve">En el Plan de Acción 2020 y en el Plan de Mejoramiento MIPG. </t>
  </si>
  <si>
    <t>Plan estratégico del talento humano y demás documentos que se relacionan.</t>
  </si>
  <si>
    <t>Plan de Acción 2020.</t>
  </si>
  <si>
    <t>Plan Anticorrupción y Atención al ciudadadno 2020</t>
  </si>
  <si>
    <t xml:space="preserve"> Plan de Mejoramiento MIPG. </t>
  </si>
  <si>
    <t xml:space="preserve">De manera articulada la alta dirección y el comité institucional de coordinación de control interno, de manera articulada elabororó y aprobó el estatuto de auditoría, mediante Acta N° 001 de 2020 del Comité de CI, el cual contiene dichos lineamientos. </t>
  </si>
  <si>
    <t>Los lineamientos en materia de planeación estratégica, se establecen a través de la elaboración del Plan de Acción para la vigencia 2020.</t>
  </si>
  <si>
    <t>De manera articulada se elabororó y aprobó el plan anticorrupción, de la entidad el cual contiene dichos lineamientos.</t>
  </si>
  <si>
    <r>
      <t>La Alta Dirección elaboró el Plan estratégico del talento humano para la vigencia 20</t>
    </r>
    <r>
      <rPr>
        <sz val="9"/>
        <rFont val="Calibri Light"/>
        <family val="2"/>
      </rPr>
      <t>20, el cual contiene dichos lineamientos.</t>
    </r>
  </si>
  <si>
    <t>El comité institucional de Coordinación de Control Interno aprobó el plan anual de auditoría con sus respectivas modificaciones, presentado por parte del jefe de control interno, atendiendo los lineamientos de la Función Pública para la vigencia 2020.</t>
  </si>
  <si>
    <t>Se realizó la consolidación de una presentación que contiene no solo aspectos generales de la entidad sino los serviccios y proyectos que desarrollará de conformidad con el Plan de Desarrollo 2020-2023.</t>
  </si>
  <si>
    <t>Presentación General de Servicios y Proyectos vigencia 2020 (EDUS - PPT General 2020 - 2023).</t>
  </si>
  <si>
    <t>Plan Anticorrupción y de Atención al Ciudadano 2020, Procediemiento para Tramitación de PQRSD y Programa de Comunicaciones 2020.</t>
  </si>
  <si>
    <t xml:space="preserve">Informes de seguimientos a las estrategias del Plan Anticorrupción y de Atención al Ciudadano. </t>
  </si>
  <si>
    <t>Toda la vigencia.</t>
  </si>
  <si>
    <t>Desde el Comité de Control Interno se establecieron lineamientos en cuanto a las comunicaciones internas y externas a través de lo seguimientos al Plan Anticorrupción y de Atención al Ciudadano 2020 y al Procedimiento para Tramitación de PQRSD.</t>
  </si>
  <si>
    <t>Secretaría General</t>
  </si>
  <si>
    <t>Control Interno / Gestión de Calidad</t>
  </si>
  <si>
    <t>Acta N° 001 de enero 27 de 2020 del Comité de CI y Estatuto de Control Interno.</t>
  </si>
  <si>
    <t xml:space="preserve">Talento Humano </t>
  </si>
  <si>
    <t>Gerencia General</t>
  </si>
  <si>
    <t>De manera articulada se realizan auditorías internas e informes por parte de la oficina de Control Interno, los cuales permiten generar alertas y recomendaciones al comité institucional de gestión y desempeño para la mejora de la gestión.</t>
  </si>
  <si>
    <t>Control Interno</t>
  </si>
  <si>
    <t xml:space="preserve">Gerencia General / Control Interno </t>
  </si>
  <si>
    <t>Gerencia General / Control Interno</t>
  </si>
  <si>
    <t>El Comité Institucional de Coordinacion de Control Interno, ha suscrito las siguientes Actas: Acta ordinaria N° 001 de enero 27 de 2020, aprobó el Plan Anual de Auditoría vigencia 2020 y demás documentos para el funcionamiento e integridad de la entidad; mediante Acta N° 002 de mayo 13 de 2020, se realizó modificación al Plan Anual de auditoría en el sentido de dar cumplimiento a entes de control por la contingencia; mediante Acta N° 003 de julio 9 de 2020, por el cual se ajusta el Programa y/o Cronograma Anual de auditoría a petición de la Gerencia; mediante Acta N° 004 de agosto 3 de 2020, se realizó modificación al Plan Anual de Auditoría en el sentido de dar cumplimiento a los requerimeintos del DAFP y y finalmente mediante Acta N° 005 de octubre 8 de 2020, se realizó modificación al último Plan Anual de Auditoría en el sentido de aplazar la auditoría de la Dirección de Contratación.</t>
  </si>
  <si>
    <t xml:space="preserve">Se realizó el Plan de Mejoramiento MIPG, a través del cual se atienden las observaciones de la Gestión y desempeño de la entidad con su respecticvo seguimiento a las mismas. </t>
  </si>
  <si>
    <t>Líderes MIPG</t>
  </si>
  <si>
    <t>Gerencia General / Coordinación Administrativa</t>
  </si>
  <si>
    <t xml:space="preserve">Se realizan segumientos frente al servicio público a través de encuestas de satisfacción ciudadana al público.  </t>
  </si>
  <si>
    <t>Código de Ética de CI, Matriz de PQRSD, Encuestas de atención al ciudadano.</t>
  </si>
  <si>
    <t>SEGUIMIENTO A POLÍTICA: CONTROL INTERNO</t>
  </si>
  <si>
    <t>PERÍODO: JULIO A DICIEMBRE DE 2020</t>
  </si>
  <si>
    <t>VIGENCIA: 2019</t>
  </si>
  <si>
    <t>SEGUIMIENTO A ESTADO</t>
  </si>
  <si>
    <t>FECHA:</t>
  </si>
  <si>
    <t xml:space="preserve"> 09/07/2020</t>
  </si>
  <si>
    <t xml:space="preserve">VERSIÓN: </t>
  </si>
  <si>
    <t>1.0</t>
  </si>
  <si>
    <t xml:space="preserve">CÓDIGO: </t>
  </si>
  <si>
    <t>SEGUIMIENTO A POLÍTICA: SEGUIMIENTO Y EVALUACIÓN AL DESEMPEÑO INSTITUCIONAL</t>
  </si>
  <si>
    <r>
      <t>PUNTAJE OBTENIDO:</t>
    </r>
    <r>
      <rPr>
        <b/>
        <sz val="10"/>
        <rFont val="Arial Narrow"/>
        <family val="2"/>
      </rPr>
      <t xml:space="preserve"> 39,5</t>
    </r>
  </si>
  <si>
    <t>SEGUIMIENTO A POLÍTICA: TRANSPARENCIA, ACCESO A LA INFORMACIÓN Y LUCHA CONTRA LA CORRUPCIÓN</t>
  </si>
  <si>
    <t>PUNTAJE OBTENIDO: 24,9</t>
  </si>
  <si>
    <t>La entidad cuenta con lineamientos sobre  los riesgos de corrupción, así como posee canales de comunicación para las denuncias ciudadanas en el Plan Anticorrupción y de Atención al Ciudadano 2020.</t>
  </si>
  <si>
    <t xml:space="preserve">Secretaría General / Control Interno </t>
  </si>
  <si>
    <t>La entidad cuenta con un Mapa de Riesgos el cual contempla los riesgos de corrupción y se encuentra recientemente creada la Política de Administración de Riesgos de la entidad.</t>
  </si>
  <si>
    <t xml:space="preserve">Matriz de Riesgo 2020 y Política de Administración de Riesgos. </t>
  </si>
  <si>
    <t>2/01/2020                                                                                          2/11/2020</t>
  </si>
  <si>
    <t>La entidad emplea las líneas de defensa establecidas por la Función Pública, y se encuentran recientemente incorporadas en la Política Institucional de Riesgo de la entidad.</t>
  </si>
  <si>
    <t>La Alta Dirección elaboró la Matriz de Riesgo para la vigencia 2020, y recientemente se elaboró la política institucional de riesgo de la entidad.</t>
  </si>
  <si>
    <t>Matriz de Riesgo 2020 y Política de Administración del Riesgo.</t>
  </si>
  <si>
    <t>Se elaboró la Política del Riesgo de la entidad, para lo cual se solicitó apoyo al área de Gestión de Calidad, en la cual se incluyó el esquema de las líneas de defensa, las cuales son una parte importante del control y la gestión de riesgos de la organización.</t>
  </si>
  <si>
    <t xml:space="preserve">Política de Administración de Riesgos. </t>
  </si>
  <si>
    <t>Plan Anual de Auditoría 2020.</t>
  </si>
  <si>
    <t>La Alta Dirección y la Oficina de Control Interno articulan el objetivo y alcance del plan de auditoría con la planeación estratégica de la entidad.</t>
  </si>
  <si>
    <t>Matriz Universo de Auditoria Basado en Riesgos 2020.</t>
  </si>
  <si>
    <t xml:space="preserve">La entidad cuenta con una Matriz Universo de Auditoria Basado en Riesgos, el cual mide la criticidad de los mismos. </t>
  </si>
  <si>
    <t>Planeación / Control Interno</t>
  </si>
  <si>
    <t>Informes de Auditoría, Planes de Mejoramiento y Plan Anual de Auditorías 2020 y Actas del Comité de Gestión y Desempeño.</t>
  </si>
  <si>
    <t>Los lineamientos para el funcionamiento del sistema de Control Interno se encuentran contenidos en el estatuto de Control Interno, el Código de Ética de C.I., y en las Actas de reunión del Comité.</t>
  </si>
  <si>
    <t xml:space="preserve">Actas N° 001 de enero 27 de 2020 del Comité de Coordinación Institucional de Control Interno y demás Actas de reunión realizadas durante la vigencia, Estatutos y Código de Ética de C.I. </t>
  </si>
  <si>
    <t>La entidad cuenta con una Matriz Universo de Auditoria Basado en Riesgos, lo cual se plasmó en el Plan Anual de Auditoría.</t>
  </si>
  <si>
    <t xml:space="preserve">Matriz Universo de Auditoria Basado en Riesgos 2020 y Plan Anual de Auditoría 2020. </t>
  </si>
  <si>
    <t>La  Matriz Universo de Auditoria Basado en Riesgos y el Plan Anual de Auditoría, evidencian el tiempo y aspectos auditables.</t>
  </si>
  <si>
    <t>El plan anual de auditoría contiene seguimientos, asesorías y acompañamientos, así como los informes de ley obligatorios. de la entidad.</t>
  </si>
  <si>
    <t>La entidad cuenta con lineamientos osbre los riesgos de corrupcion y posee canales de comunicación para atender la denuncias ciudadanas en el Plan Anticorrupción y Atención al ciudadano 2020</t>
  </si>
  <si>
    <t xml:space="preserve">Toda la vigencia </t>
  </si>
  <si>
    <t>Seguimiento Matriz de Riesgos y Política de Administración de Riesgos  2020</t>
  </si>
  <si>
    <t>02 /01/2020                                     02 /11 /2020</t>
  </si>
  <si>
    <t xml:space="preserve">Planeación </t>
  </si>
  <si>
    <t xml:space="preserve">Los íideres verifican periodicamente los posibles actos de corrupción a través del seguimiento al Plan de Anticorrupción y de Atención al Ciudadano. </t>
  </si>
  <si>
    <t>Seguimiento al Plan de Anticorrupción y de Atención al Ciudadano 2020</t>
  </si>
  <si>
    <t xml:space="preserve">Los íideres a través de los seguimientos al Plan de Anticorrupción y de Atención al Ciudadano identifican los riesgos relacionados con fraude y corrupción.  </t>
  </si>
  <si>
    <t xml:space="preserve">La entidad cuenta con unmapa de riesgos que contempla los riesgos de corrupcion y con una política de administración del riesgo que los aclara y define. </t>
  </si>
  <si>
    <t>Mapa de Riesgo y Política de Administración de Riesgos 2020</t>
  </si>
  <si>
    <t xml:space="preserve">A través de los seguimientos al Plan de Anticorrupción y de Atención al Ciudadano se verifica el adecuado diseño y ejecución de los controles que mitigan los riesgos de fraude y corrupción. </t>
  </si>
  <si>
    <t>La entidad tiene alineados el objetivo con el Plan estratégico de la entidad en la política de administración de riesgos.</t>
  </si>
  <si>
    <t>Planeación / Gestión de Calidad</t>
  </si>
  <si>
    <t>La entidad tiene alineados el alcance con el Plan estratégico de la entidad en la política de administración de riesgos.</t>
  </si>
  <si>
    <t xml:space="preserve">La Política de Administración de Riesgos, establece los responsable de los seguimientos. </t>
  </si>
  <si>
    <t xml:space="preserve">La Política de Administración de Riesgos, establece la periodicidad de los seguimientos. </t>
  </si>
  <si>
    <t>La Política de Administración de Riesgos, establece el nivel de aceptación del riesgo.</t>
  </si>
  <si>
    <t>La Política de Administración de Riesgos, establece los niveles para calificar el impacto del riesgo.</t>
  </si>
  <si>
    <t>La Política de Administración de Riesgos, contiene el análisis del contexto interno y externo de la entidad.</t>
  </si>
  <si>
    <t xml:space="preserve">El Comité Institucional de Coordinacion de Control Interno, se ha reunido y ha suscrito las siguientes Actas: Acta ordinaria N° 001 de enero 27 de 2020, Acta N° 002 de mayo 13 de 2020, Acta N° 003 de julio 9 de 2020, Acta N° 004 de agosto 3 de 2020 y Acta N° 005 de octubre 8 de 2020. </t>
  </si>
  <si>
    <t>La Alta Dirección articula la actividad del comité institucional de coordinación de control interno en relación a sus funciones y periodicidad de reuniones.</t>
  </si>
  <si>
    <t>La Alta Dirección articula la efectividad del sistema de control interno de conformidad con reportes periódicos.</t>
  </si>
  <si>
    <t xml:space="preserve">Informes de Gestión e Informes de auditoría. </t>
  </si>
  <si>
    <t>La Alta Dirección articula el medio de comunicación interno con el sistema de control interno reflejado en la entrega de los reportes periódicos.</t>
  </si>
  <si>
    <t>La Alta Dirección articula el flujo de información y el logro de los objetivos de la entidad con susu servidores mediante el requerimiento de reportes periódicos.</t>
  </si>
  <si>
    <t>La Política de Administración de Riesgos es reciente por lo cual el comité inició al finalizar la vigencia su divulgación e implementación.</t>
  </si>
  <si>
    <t>La Política de Administración de Riesgos es reciente por lo cual el comité inició al finalizar la vigencia su monitoreo.</t>
  </si>
  <si>
    <t>La Alta Dirección verifica la efectividad de las políticas, lineamientos y estrategias en materia de talento humano mediante el seguimiento al Plan estratégico del talento humano.</t>
  </si>
  <si>
    <t>El comité institucional de coordinación de control interno monitorea los cambios en el entorno que puedan afectar el sistema mediante sus reuniones.</t>
  </si>
  <si>
    <t>Gerencia General / Contro Interno</t>
  </si>
  <si>
    <t xml:space="preserve">Matriz de Riesgo 2020 con su respectivo seguimiento. </t>
  </si>
  <si>
    <t xml:space="preserve">El comité institucional de coordinación de control interno monitorea el estado de los riesgos a través del seguimiento a la Matriz o MNapa de Riesgos de la entidad. </t>
  </si>
  <si>
    <t xml:space="preserve">El comité institucional de coordinación de control interno monitorea el estado de los riesgos a través de la Matriz o Mapa de Riesgos de la entidad. </t>
  </si>
  <si>
    <t xml:space="preserve">Matriz de Riesgo 2020. </t>
  </si>
  <si>
    <t xml:space="preserve">El comité institucional de coordinación de control interno ha socializado con los lideres de procesos el Mapa de Riesgos para su implementación. </t>
  </si>
  <si>
    <t xml:space="preserve">Socialización Matriz de Riesgo 2020. </t>
  </si>
  <si>
    <t xml:space="preserve">El comité institucional de coordinación de control interno articula con la seguna linea de defensa el seguimiento del riesgo. </t>
  </si>
  <si>
    <t>Informes de Auditoría y seguimientos.</t>
  </si>
  <si>
    <t>Control Interno verifica en las Auditorías y seguimientos los factores de riesgo de los procesos, programas o proyectos con sus lideres.</t>
  </si>
  <si>
    <t>Control Interno verifica en las Auditorías y seguimientos los aspecvtos susceptibles de corrupción de los procesos, programas o proyectos con sus lideres.</t>
  </si>
  <si>
    <t>Informes de Auditoría, Plan de Acción y seguimientos.</t>
  </si>
  <si>
    <t>Control Interno verifica en las Auditorías, Plan de acción y seguimientos los responsables para el seguimiento y monitoreo de los riesgos.</t>
  </si>
  <si>
    <t xml:space="preserve">Control Interno verifica en los seguimientos a la Matriz de riesgos la probabilidad e impacto de los mismos. </t>
  </si>
  <si>
    <t>Los lideres de procesos establecen los controles para el manejo de riesgos en la consolidación de la Matriz de riesgo.</t>
  </si>
  <si>
    <t>Los líderes de procesos son los responsables  para el seguimiento y monitoreo de los riesgos.</t>
  </si>
  <si>
    <t>Los lideres de procesos establecen los controles para el manejo de riesgos y se documentan en el seguimiento a la Matriz de riesgo.</t>
  </si>
  <si>
    <t>Gestionar por parte de los líderes de los programas, proyectos, o procesos y sus equipos de trabajo los riesgos teniendo en cuenta la política de administración de riesgo definida para la entidad. Desde el sistema de control interno efectuar su verificación.</t>
  </si>
  <si>
    <t>La Alta Dirección ha designado responsables de los programas, proyectos, o procesos de la entidad en coordinación con sus equipos de trabajo.</t>
  </si>
  <si>
    <t>La Alta Dirección ha establecido la periodicidad de los controles los líderes de los programas, proyectos, o procesos de la entidad.</t>
  </si>
  <si>
    <t>La Alta Dirección ha establecido la forma en la que se realizarán los controles los líderes de los programas, proyectos, o procesos de la entidad.</t>
  </si>
  <si>
    <t>La Alta Dirección ha establecido el manejo frente a observaciones o desviaciones resultantes de la ejecución del control frente a los líderes de los programas, proyectos, o procesos de la entidad.</t>
  </si>
  <si>
    <t xml:space="preserve">Matriz de Riesgo Institucional 2020. </t>
  </si>
  <si>
    <t xml:space="preserve">En la Política de Administtración del Riesgo se establece la periodicidad del control el cual se consigna en la Matriz de Riesgo de la entidad. </t>
  </si>
  <si>
    <t>Se verifica a través de los seguimientos que se realizan a la Matriz o Mapa de Riesgos de la entidad.</t>
  </si>
  <si>
    <t xml:space="preserve">Gerencia General / Planeación </t>
  </si>
  <si>
    <t>Gerencia General / Planeación</t>
  </si>
  <si>
    <t>Gerencia general / Planeación</t>
  </si>
  <si>
    <t>Se realizan los seguimientos en la Matriz o Mapa de Riesgos de la entidad.</t>
  </si>
  <si>
    <t>Se realizan el control de los riesgos a los procesos de la entidad en coordinación con sus equipos de trabajo a través de la  Matriz o Mapa de Riesgos de la entidad.</t>
  </si>
  <si>
    <t>Se realizan dichas contestaciones realizadas por los ciudadanos en los términos establecidos por la ley, siguiendo los lineamientos del procedimiento para Tramitación de PQRSD.</t>
  </si>
  <si>
    <t>Matriz de seguimiento o control de PQRSD.</t>
  </si>
  <si>
    <t>Procedimiento para Tramitación de PQRSD y Matriz de seguimiento o control de PQRSD.</t>
  </si>
  <si>
    <t>Se dan respuestas completas, veraces y objetivas a las solicitudes de información hechas por los ciudadanos, siguiendo los lineamientos del procedimiento para Tramitación de PQRSD.</t>
  </si>
  <si>
    <t>Formato Recepción de PQRSD.</t>
  </si>
  <si>
    <t>Se cuenta con un Formato de Recepción de PQRSD, el cual se encuentra a disposición del ciudadano.</t>
  </si>
  <si>
    <t xml:space="preserve">Coordinación Adminsitrativa </t>
  </si>
  <si>
    <t>A la fecha no se ha elaborado formato accesible para personas en condición de discapacidad visual sobre la información que publica la entidad.</t>
  </si>
  <si>
    <t>A la fecha no se ha elaborado formato accesible para personas en condición de discapacidad auditiva sobre la información que publica la entidad.</t>
  </si>
  <si>
    <t>A la fecha no se ha elaborado formato accesible en otras lenguas sobre la información que publica la entidad.</t>
  </si>
  <si>
    <t>A la fecha no se almacena la información en archivos electrónicos para personas en condición de discapacidad.</t>
  </si>
  <si>
    <t>Permitir que la entidad promueva la transparencia y la participación ciudadana y de sus grupos de valor mediante la publicación de la información que hace la entidad.</t>
  </si>
  <si>
    <t>A la fecha no se ha elaborado formato accesible para personas en condición de discapacidad psicosocial sobre la información que publica la entidad.</t>
  </si>
  <si>
    <t>A la fecha no se envía información para personas en condición de discapacidad.</t>
  </si>
  <si>
    <t xml:space="preserve">Se viene publicando la información en las carteleras de la entidad y redes sociales, sin embargo se realizó proceso de selección EDUS-MC-005-2020 para la contratación de la página web de la entidad. </t>
  </si>
  <si>
    <t xml:space="preserve">Política de Riesgo. </t>
  </si>
  <si>
    <t>Los controles se realizan en los seguimientos a la Matriz de Riesgos y al Plan Anticorrupción y de Atención al Ciudadadano, los cuales son un producto de lo rendido por los líderes de procesos.</t>
  </si>
  <si>
    <t>Gerencia General  / Planeación</t>
  </si>
  <si>
    <t>Informes de seguimientos a las estrategias del Plan Anticorrupción y de Atención al Ciudadano y a la Matriz de Riesgos.</t>
  </si>
  <si>
    <t xml:space="preserve">Plan Anticorrupción y de Atención al Ciudadano y Política de Riesgos. </t>
  </si>
  <si>
    <t xml:space="preserve">La periodicidad de los controles se encuentra contenida en el Plan Anticorrupción y de Atención al Ciudadano y la Política de Riesgos. </t>
  </si>
  <si>
    <t xml:space="preserve">La operación de los controles se encuentra contenida en el Plan Anticorrupción y de Atención al Ciudadano y la Política de Riesgos. </t>
  </si>
  <si>
    <t xml:space="preserve">La desviación de los controles se encuentra contenida en el Plan Anticorrupción y de Atención al Ciudadano y la Política de Riesgos. </t>
  </si>
  <si>
    <t>Se encuentran definidos en la Política de Riesgo de la entidad.</t>
  </si>
  <si>
    <t>Gerencia General  / Control Interno</t>
  </si>
  <si>
    <t>Se realizan los seguimientos periódicos al componente de servicio al ciudadano en el Plan Anticorrupción y de Atención al Ciudadano de la entidad.</t>
  </si>
  <si>
    <t>Se realizan los seguimientos periódicos al componente de transparencia y acceso a la información en el Plan Anticorrupción y de Atención al Ciudadano de la entidad.</t>
  </si>
  <si>
    <t>Se realizan los seguimientos periódicos al componente de participación ciudadana en el Plan Anticorrupción y de Atención al Ciudadano de la entidad.</t>
  </si>
  <si>
    <t>Informes de seguimientos a las estrategias del Plan Anticorrupción y de Atención al Ciudadano y Mapa de Riesgos.</t>
  </si>
  <si>
    <t>Se realizan los seguimientos periódicos al mapa de riesgos en el Plan Anticorrupción y de Atención al Ciudadano de la entidad y en la misma Matriz de Riesgos.</t>
  </si>
  <si>
    <t>Se realizan los seguimientos periódicos al componente de rendición de cuentas en el Plan Anticorrupción y de Atención al Ciudadano de la entidad.</t>
  </si>
  <si>
    <t>Se encuentra incluido en el Mapa de Riesgo los riesgos con mayor impacto de la entidad.</t>
  </si>
  <si>
    <t>Se encuentra incluido en el Mapa de Riesgo los riesgos relacionados con posibles actos de corrupción de la entidad.</t>
  </si>
  <si>
    <t>Se realizan los correctivos en caso de desviaciones a los procesos de la entidad en coordinación con sus equipos de trabajo a través de la  Matriz o Mapa de Riesgos de la entidad.</t>
  </si>
  <si>
    <t>Se encuentra incluido en el Mapa de Riesgo la periodicidad establecida en la política de administración del riesgo para su seguimiento.</t>
  </si>
  <si>
    <t>Se está realizando la primera actualización al Mapa de Riesgo de la entidad.</t>
  </si>
  <si>
    <t>Se está realizando la primera actualización al Mapa de Riesgo de la entidad por tanto se realizará su respecytiva divulgación.</t>
  </si>
  <si>
    <t>Se realiza la verificación con los líderes de procesos sobre el diseño de los controles sea pertinente frente a los riesgos identificados.</t>
  </si>
  <si>
    <t>Se realiza la verificación con los líderes de procesos que los controles establecidos contribuyen a la mitigación de todos los riesgos hasta niveles aceptables.</t>
  </si>
  <si>
    <t>Se realiza la verificación con los líderes de procesos que los riesgos identificados son monitoreados de acuerdo con la política de administración de riesgos.</t>
  </si>
  <si>
    <t>Matriz de Riesgo Institucional 2020 y Política de Riesgo.</t>
  </si>
  <si>
    <t>2/01/2020                         02/11/2020</t>
  </si>
  <si>
    <t>Hacer seguimiento por parte de los cargos que lideran de manera transversal temas estratégicos de gestión (tales como jefes de planeación, financieros, contratación, TI, servicio al ciudadano, líderes de otros sistemas de gestión, comités de riesgos) a los mapas de riesgos y verificar que se encuentren actualizados.</t>
  </si>
  <si>
    <t>Se realiza la verificación con los líderes de procesos sobre los mapas de riesgos y su actualización.</t>
  </si>
  <si>
    <t>Matriz de Riesgo Institucional 2020 y Segumiento al Plan Anticorrupción 2020.</t>
  </si>
  <si>
    <t>Proponer por parte de los cargos que lideran de manera transversal temas estratégicos de gestión (tales como jefes de planeación, financieros, contratación, TI, servicio al ciudadano, líderes de otros sistemas de gestión, comités de riesgos) acciones de mejora para el diseño o ejecución de los controles.</t>
  </si>
  <si>
    <t>Seguimiento a la Matriz de Riesgo Institucional 2020.</t>
  </si>
  <si>
    <t>Se realiza la verificación con los líderes de procesos sobre las acciones de mejora para el diseño o ejecución de los controles.</t>
  </si>
  <si>
    <t>Se realiza la verificación con los líderes de procesos que los responsables estén ejecutando los controles de la misma manera en que han sido diseñados.</t>
  </si>
  <si>
    <t>Se realiza la verificación con los líderes de procesos sobre el adecuado diseño y ejecución de los controles que mitigan los riesgos estratégicos o institucionales.</t>
  </si>
  <si>
    <t>Se realiza la verificación con los líderes de procesos sobre el adecuado diseño y ejecución de los controles que mitigan los riesgos de fraude y corrupción.</t>
  </si>
  <si>
    <t>Se desarrolla dentro de la Matriz de Riesgo Institucional 2020 y la Política de Riesgo.</t>
  </si>
  <si>
    <t xml:space="preserve">La Alta Dirección lo garantiza a través del Estatuto de Control Interno. </t>
  </si>
  <si>
    <t xml:space="preserve">Estatuto de Control Interno. </t>
  </si>
  <si>
    <t>Requerimientos y seguimientos.</t>
  </si>
  <si>
    <t xml:space="preserve">Se realiza a través de la respuesta a los requerimientos y seguimientos a los líderes de los programas, proyectos, o procesos de la entidad. </t>
  </si>
  <si>
    <t>Se emplean por parte de los líderes de procesos los mecanismos de comunicación de la entidad para interactuar con los grupos de valor y entes de control.</t>
  </si>
  <si>
    <t>Tramitación de PQRSD y Manual de Atención al Ciudadano.</t>
  </si>
  <si>
    <t>Coordinación Administrativa / Control Interno</t>
  </si>
  <si>
    <t>A la fecha no se está comunicando a la alta dirección y a los distintos niveles de la entidad los eventos en materia de información y comunicación que afectan el funcionamiento del sistema de control interno.</t>
  </si>
  <si>
    <t>Se remite por parte de los líderes la información  a través de los canales establecidos de manera tal que respalde el funcionamiento del sistema de control interno (SCI).</t>
  </si>
  <si>
    <t>Se realiza apoyo permanente de los lideres frente al monitoreo de canales de comunicación, incluyendo líneas telefónicas de denuncias.</t>
  </si>
  <si>
    <t>La Alta Dirección elaboró la Matriz de Riesgo para la vigencia 2020, y recientemente se elaboró la política institucional de riesgo de la entidad, en la cual se realizan los seguimientos a la gestión.</t>
  </si>
  <si>
    <t>Seguimiento Matriz de Riesgo 2020 y Política de Administración del Riesgo.</t>
  </si>
  <si>
    <t>La Alta Dirección o el comité institucional de control interno el estado del sistema de control interno (SCI) determinará los ajustes o modificaciones a que haya lugar para la vigencia 2021.</t>
  </si>
  <si>
    <t>La Alta Dirección o el comité institucional de control interno el estado del sistema de control interno (SCI) verificará la implementación de los ajustes o modificaciones a que haya lugar para la vigencia 2021.</t>
  </si>
  <si>
    <t>Se verifica y revisa la gestión del riesgo por parte del omité de Coordinación de Control Interno.</t>
  </si>
  <si>
    <t xml:space="preserve">Se verifica y revisa la gestión del riesgo por parte de los líderes de procesos. </t>
  </si>
  <si>
    <t>El PDD es conducido por la Secretaría General de la entidad y se creó una guía que contiene los pasos de cargue de la información en la plataforma SIGOB.</t>
  </si>
  <si>
    <t>Guía para el reporte de avances y cargue de evidencias en el sistema de gestión para la gobernabilidad “SIGOB”.</t>
  </si>
  <si>
    <t>A través de la plataforma del SIGOB se generan los informes de avances.</t>
  </si>
  <si>
    <t>Reportes de la plataforma del SIGOB.</t>
  </si>
  <si>
    <t>No se elaboró acto administrativo del sistema de seguimiento al plan de desarrollo.</t>
  </si>
  <si>
    <t>Gerencia / Secretaría General</t>
  </si>
  <si>
    <t>Informe de cargue de información a la plataforma del SIGOB y estado de avance.</t>
  </si>
  <si>
    <t>A través de la plataforma del SIGOB se generan los informes del seguimiento al PDD.</t>
  </si>
  <si>
    <t>El PDD es conducido por la Secretaría General de la entidad y se creó una guía que contiene la periodicidad del cargue de la información en la plataforma SIGOB.</t>
  </si>
  <si>
    <t>Los indicadores para evaluar la gestión de la entidad se observan en el Plan de Acción y la Matriz de Riesgo Institucional.</t>
  </si>
  <si>
    <t>Se realizan las recomendaciones al equipo directivo sobre los resultados de la gestión institucional de la entidad.</t>
  </si>
  <si>
    <t>Seguimientos al Plan de Acción 2020.</t>
  </si>
  <si>
    <t>Se presentan informes al equipo directivo sobre los resultados de la gestión institucional de la entidad.</t>
  </si>
  <si>
    <t>Informes de Gestión periódicos.</t>
  </si>
  <si>
    <t>Se generan las alertas al equipo directivo sobre los resultados de la gestión institucional de la entidad.</t>
  </si>
  <si>
    <t>Seguimientos al Plan de Acción 2020 e Informes de Gestión periódicos.</t>
  </si>
  <si>
    <t>Plan de Acción y la Matriz de Riesgo Institucional.</t>
  </si>
  <si>
    <t>Los indicadores para evaluar la gestión de la entidad se encuentran definidos en el Plan de Acción y la Matriz de Riesgo Institucional.</t>
  </si>
  <si>
    <t xml:space="preserve">Se realizan informes semestrales  de PQRSD para evaluar y mejorar el servicio al ciudadano. </t>
  </si>
  <si>
    <t>Informes de PQRSD.</t>
  </si>
  <si>
    <t>Gerencia General / Planeación / Control Interno</t>
  </si>
  <si>
    <t>Acoger e implementar la EDL a partir de la vigencia 2021.</t>
  </si>
  <si>
    <t>NA</t>
  </si>
  <si>
    <t>Administrativa</t>
  </si>
  <si>
    <t>Disponer de espacios de trabajo adecuados a las necesidades de los diferentes procesos y áreas de trabajo de la organización para la adecuada gestión de los bienes y servicios de apoyo en la entidad.</t>
  </si>
  <si>
    <t>Elaboración y caracterización de proceso de administración de bienes y servicios en la Empresa. (Elaborado Agosto 2020, pendiente por revisión)</t>
  </si>
  <si>
    <t>Proceso de administración de bienes y servicios y procedimientos derivados del mismo aprobados.</t>
  </si>
  <si>
    <t>Recopilar información sobre el conocimiento que requieren sus dependencias para identificar las necesidades de sus procesos de gestión del conocimiento y la innovación.</t>
  </si>
  <si>
    <t>Contamos una política de gestión del conocimiento y la innovación elaborada, falta pasar por aprobación de gerencia.</t>
  </si>
  <si>
    <t>Política del gestión del conocimiento y la innovación aprobada</t>
  </si>
  <si>
    <t>Elaboración y caracterización de proceso de administración de bienes y servicios en la Empresa y el procedimiento para el mantenimiento de bienes derivado de este.(Elaborado Agosto 2020, pendiente por revisión)</t>
  </si>
  <si>
    <t>Procedimiento para el mantenimiento de bienes aprobado.</t>
  </si>
  <si>
    <t>Impulsar la participación del talento humano en la identificación de necesidades y soluciones para mejorar diferentes aspectos de la gestión institucional como acción para desarrollar la cultura organizacional, relacionadas con la gestión del conocimiento.</t>
  </si>
  <si>
    <t>Para implementar en vigencia 2021.</t>
  </si>
  <si>
    <t>Generar proyectos de aprendizaje en equipo como acción de enseñanza-aprendizaje.</t>
  </si>
  <si>
    <t>No se han contemplado PAE dentro del cronograma de capacitaciones, por el número reducido de funcionarios.</t>
  </si>
  <si>
    <t>Organizar actividades formales e informales de difusión del conocimiento como acción de enseñanza-aprendizaje.</t>
  </si>
  <si>
    <t>Se cuenta planteado cronograma de capacitación y PIC.</t>
  </si>
  <si>
    <t>Planilla de Asistencia a capacitación o encuesta web si se hace por medios virtuales.</t>
  </si>
  <si>
    <t>Desarrollar herramientas y/o instrumentos para transferir el conocimiento y mejorar su apropiación como acción de enseñanza-aprendizaje</t>
  </si>
  <si>
    <t>Establecer convenios y/o acuerdos con otras organizaciones para fortalecer el conocimiento de la entidad como acción de enseñanza-aprendizaje</t>
  </si>
  <si>
    <t>Desarrollar capacitaciones en convenio con otras entidades.</t>
  </si>
  <si>
    <t>Fortalecer el conocimiento del talento humano desde su propio capital intelectual como acción de enseñanza-aprendizaje</t>
  </si>
  <si>
    <t>Desarrollar transferencia de conocimientos internas.</t>
  </si>
  <si>
    <t>Diseñar y ejecutar actividades en entornos que permiten enseñar-aprender desde varios enfoques como acción de enseñanza-aprendizaje</t>
  </si>
  <si>
    <t>Fomentar la transferencia del conocimiento hacia adentro y hacia afuera de la entidad como acción de enseñanza-aprendizaje</t>
  </si>
  <si>
    <t>Incorporar la inducción y reinducción como actividades de la planeación del talento humano en la entidad</t>
  </si>
  <si>
    <t>Se cuenta con un Manual de Inducción y Reinducción y ejecución de las mismas.</t>
  </si>
  <si>
    <t>Formato de inducción/reinducción firmado, o consctancia de envío de inducción si se hizo de forma virtual por contingencia COVID.</t>
  </si>
  <si>
    <t>Incorporar la capacitación como una de las actividades de la planeación del talento humano</t>
  </si>
  <si>
    <t>Incorporar políticas de bienestar, como una actividad de la planeación del talento humano en la entidad.</t>
  </si>
  <si>
    <t>Se cuenta con un Manual institucional de Bienestar e incentivos y Cronograma de actividades planteado.</t>
  </si>
  <si>
    <t>Prueba de las actividades fotográficas o formatos de asistencia a actividades de bienestar firmado o encuestas web diligenciadas en caso de haber sido virtual por contingencia COVID.</t>
  </si>
  <si>
    <t>Incorporar incentivos a los servidores públicos dentro de la planeación del talento humano en la entidad.</t>
  </si>
  <si>
    <t>Analizar los empleos vacantes de la entidad para tener en cuenta la provisión de los mismos dentro de la planeación del talento humano en la entidad.</t>
  </si>
  <si>
    <t>Identificación de empleos vacantes y sus requerimientos para analizar perfiles desde el área de Talento Humano de la Empresa cuando sea requerido cubrirlos.</t>
  </si>
  <si>
    <t>Manual de funciones.</t>
  </si>
  <si>
    <t>Incorporar actividades para las personas que están en situación de discapacidad dentro de la planeación del talento humano en la entidad.</t>
  </si>
  <si>
    <t>Actualmente el entidad no tiene vinculación con personas con discapcidad.</t>
  </si>
  <si>
    <t>Incorporar actividades de seguridad y salud en el trabajo dentro de la planeación del talento humano en la entidad.</t>
  </si>
  <si>
    <t>Se acogió el SG-SST en la entidad mediante acto administrativo el día 10 de Junio.</t>
  </si>
  <si>
    <t>Acto administrativo de adopción del SG-SST</t>
  </si>
  <si>
    <t>Incorporar actividades para la apropiación de la integridad en el ejercicio de las funciones de los servidores como parte de la planeación del talento humano en la entidad.</t>
  </si>
  <si>
    <t>Codigo de integridad planteado y aprobado</t>
  </si>
  <si>
    <t>Incorporar en la planeación del talento humano, actividades que mejores el clima organizacional de la entidad.</t>
  </si>
  <si>
    <t>Se realizó medición del clima laboral y se generarán actividades con base a sus resultados.</t>
  </si>
  <si>
    <t>Resultados de medición del clima.</t>
  </si>
  <si>
    <t>Incorporar dentro de la planeación del Talento humano, actividades para realizar la evaluación de desempeño de los servidores públicos de la entidad.</t>
  </si>
  <si>
    <t>Diseñar y ejecutar un programa de desvinculación asistida para pensionados como actividad de la planeación del talento humano en la entidad.</t>
  </si>
  <si>
    <t>Plan de desvinculación asistida planteado en Agosto de 2020 (pendiente a revisión)</t>
  </si>
  <si>
    <t>Plan de desvinculación asistida</t>
  </si>
  <si>
    <t>Ag-20</t>
  </si>
  <si>
    <t>Incorporar un programa de desvinculación asistida por otras causales</t>
  </si>
  <si>
    <t>Implementar en la entidad las disposiciones de la ley 1780 de 2016, (no exigir como requisito experiencia laboral, por lo menos al 10% de los empleos del nivel profesional, desde la entrada en vigor de la norma)</t>
  </si>
  <si>
    <t>No es posible cumplirlo debido a la negativa por parte del consejo sobre la ampliación de la planta de personal de la EDUS.</t>
  </si>
  <si>
    <t>Aplicar las pruebas necesarias para garantizar la idoneidad de los candidatos empleo de modo que se pueda llevar a cabo la selección de un gerente público o de un empleo de libre nombramiento y remoción. Desde el sistema de control interno efectuar su verificación.</t>
  </si>
  <si>
    <t>No se tiene contemplada su implementación para esta vigencia.</t>
  </si>
  <si>
    <t>Desarrollar jornadas de capacitación y/o divulgación a sus servidores y contratistas sobre participación ciudadana, rendición de cuentas y control social</t>
  </si>
  <si>
    <t>Contemplado en Cronograma de Capacitación Anual de la EDUS.</t>
  </si>
  <si>
    <t>Desarrollar jornadas de capacitación y/o divulgación a sus servidores y contratistas sobre el código de integridad, con el fin de guiar el actuar de los servidores públicos</t>
  </si>
  <si>
    <t>Desarrollar jornadas de capacitación y/o divulgación a sus servidores y contratistas sobre política de servicio al ciudadano</t>
  </si>
  <si>
    <t>Desarrollar jornadas de capacitación y/o divulgación a sus servidores y contratistas sobre temas de archivo y gestión documental</t>
  </si>
  <si>
    <t>Desarrollar jornadas de capacitación y/o divulgación a sus servidores y contratistas sobre seguridad digital</t>
  </si>
  <si>
    <t>Implementar las acciones de mejora con base en los resultados de medición del clima laboral y documentar el proceso. Desde el sistema de control interno efectuar su verificación</t>
  </si>
  <si>
    <t>Resultados de medición del clima y actividades desarrolladas con base en ellos.</t>
  </si>
  <si>
    <t>Propiciar y promover un plan de retiro, con el fin de facilitar las condiciones para la adecuación a la nueva etapa de vida con respecto a los servidores que se retiran.</t>
  </si>
  <si>
    <t>Modificar el manual de funciones de la entidad con base en los requisitos de la ley 1955 de 2019 y el Decreto 2365 de 2019 en lo que respecta a la facilidad de los jóvenes para el ingreso a la administración pública</t>
  </si>
  <si>
    <t>No podemos cumplirla ya que el consejo no aprobó la ampliación de la planta de personas EDUS.</t>
  </si>
  <si>
    <t>Realizar un diagnóstico relacionado con el clima laboral de la entidad.</t>
  </si>
  <si>
    <t>Se realizó medición del clima laboral.</t>
  </si>
  <si>
    <t>Resultados de encuesta de clima laboral.</t>
  </si>
  <si>
    <t>Implementar un protocolo de atención a los servidores públicos frente a los casos de acoso laboral y sexual.</t>
  </si>
  <si>
    <t>Contemplado dentro del SG-SST</t>
  </si>
  <si>
    <t>Protocolo o procedimiento aprobado.</t>
  </si>
  <si>
    <t>Implementar el comité de convivencia laboral en la entidad</t>
  </si>
  <si>
    <t>Acta de creación del comité.</t>
  </si>
  <si>
    <t>Desarrollar un análisis y diagnóstico de la accesibilidad de los puestos de trabajo que ofrece la entidad, que sirva de base para las recomendaciones de los ajustes de los puestos de trabajo de los servidores públicos de la entidad, en especial de aquellos que tienen una discapacidad.</t>
  </si>
  <si>
    <t>Informe del análisis.</t>
  </si>
  <si>
    <t>Implementar en la entidad una estrategia de exposición a factores de riesgo psicosocial en el trabajo, por medio de la cual se realice la identificación, evaluación, prevención, intervención y monitoreo de dichos factores, asignando para ello un responsable de la estrategia</t>
  </si>
  <si>
    <t>Medir en las evaluaciones de clima organizacional, la percepción de los servidores de la entidad, frente a la comunicación interna. Desde el sistema de control interno efectuar su verificación.</t>
  </si>
  <si>
    <t>Informe de encuestra de Clima Laboral.</t>
  </si>
  <si>
    <t>Vincular jóvenes entre los 18 y 28 años en el nivel profesional, de acuerdo con la Ley 1955 de 2019 y el Decreto 2365 de 2019.</t>
  </si>
  <si>
    <t>Implementar diferentes mecanismos para llevar a cabo los procesos de selección meritocrática de los gerentes públicos y de los cargos de libre nombramiento y remoción. Como mínimo, la entidad debe emplear el área de talento humano propia o podrá solicitar apoyo del grupo de meritocracia de Función Pública</t>
  </si>
  <si>
    <t>Implementar en la entidad la estrategia de las salas amigas de la familia lactante, en cumplimiento de la ley 1823 de 2017</t>
  </si>
  <si>
    <t>No se va a implementar</t>
  </si>
  <si>
    <t>Promover dentro de la entidad el uso de la bicicleta por parte de los servidores, en cumplimiento de la Ley 1811 de 2016.</t>
  </si>
  <si>
    <t>Desarrollar estratégias de promoción del uso de la bicicleta dentro de las actividades de Bienestar de la entidad.</t>
  </si>
  <si>
    <t>Implementar en la entidad procesos meritocráticos para vincular los servidores en los cargos provisionales</t>
  </si>
  <si>
    <t>Implementar en la entidad procesos meritocráticos para vincular los servidores en los cargos de planta temporal</t>
  </si>
  <si>
    <t>Actualizar e Implementar el plan institucional de capacitación, con base en las directrices emitidas por Función Pública</t>
  </si>
  <si>
    <t>Tenemos el plan institucional de capacitaciones adaptado a la ultima actualización de la función pública.</t>
  </si>
  <si>
    <t>Plan institucional de capacitaciones aprobado.</t>
  </si>
  <si>
    <t>Planear y ejecutar diferentes acciones (clasificar, sistematizar, analizar, diseñar mecanismos y procedimientos, aplicar herramientas) en la medida de las capacidades de la entidad, que le permitan conservar el conocimiento de sus servidores.</t>
  </si>
  <si>
    <t>Desarrollar procedimiento de conservación de la propiedad intelectual en la EDUS.</t>
  </si>
  <si>
    <t>Procedimiento para la conservación de la propuedad intelectual desarrollado.</t>
  </si>
  <si>
    <t>Desarrollar seguimientos a cumplimiento de plan de acción institucional.</t>
  </si>
  <si>
    <t>Matriz de seguimiento de plan de acción.</t>
  </si>
  <si>
    <t>Planeación</t>
  </si>
  <si>
    <t>Vincular personal que cuente con las competencias establecidas en el Decreto 815 de 2018, relacionadas con la orientación al usuario y al ciudadano, y en la Resolución 667 de 2018 - catálogo de competencias</t>
  </si>
  <si>
    <t>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</si>
  <si>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No tenemos personal de atención al ciudadano.</t>
  </si>
  <si>
    <t>Implementar un plan de formación relacionada específicamente con el servicio al ciudadano (Pqrds, transparencia, MIPG, habilidades blandas, comunicación asertiva, lenguaje claro, accesibilidad; etc.) en la entidad</t>
  </si>
  <si>
    <t>Se cumple con formación relacionada.</t>
  </si>
  <si>
    <t>SEGUIMIENTO A POLÍTICA: ESTRATEGIA DEL TALENTO HUMANO</t>
  </si>
  <si>
    <t>PUNTAJE OBTENIDO: 19,9</t>
  </si>
  <si>
    <t>Evaluación de desempeño para implementar en vigencia 2021</t>
  </si>
  <si>
    <t>La alta dirección y el comité institucional de coordinación de control interno (de manera articulada o cada uno en cumplimiento de sus competencias) deben definir lineamientos en materia de anticorrupción (fraude y corrupción).</t>
  </si>
  <si>
    <t>Desarrollar estatégias que definan los lineamientos en materia de corrupción.</t>
  </si>
  <si>
    <t>Plan anticorrupción y de atención al ciudadano 2020.</t>
  </si>
  <si>
    <t>Definir la exposición de la entidad a los riesgos de corrupción y fraude.</t>
  </si>
  <si>
    <t>Plan anticorrupción y de atención al ciudadano 2020, mapa de riesgo y política de riesgo.</t>
  </si>
  <si>
    <t>Los cargos que lideran de manera transversal temas estratégicos de gestión (tales como jefes de planeación, financieros, contratación, TI, servicio al ciudadano, líderes de otros sistemas de gestión, comités de riesgos) deben verificar el adecuado diseño y ejecuciónejecución de los controles que mitigan los riesgos de fraude y corrupción.</t>
  </si>
  <si>
    <t>Seguimientos al plan anticorrupción y de atención al ciudadano.</t>
  </si>
  <si>
    <t>Los cargos que lideran de manera transversal temas estratégicos de gestión (tales como jefes de planeación, financieros, contratación, TI, servicio al ciudadano, líderes de otros sistemas de gestión, comités de riesgos) deben apoyar el monitoreo de canales de comunicación, incluyendo líneas telefónicas de denuncias.</t>
  </si>
  <si>
    <t>Definir canales de comunicación  para la denuncia de corrupción y fraude.</t>
  </si>
  <si>
    <t>Formular estratégias para mitigar riesgo de corrupción.</t>
  </si>
  <si>
    <t>Contemplar la integridad como tema de capacitación.</t>
  </si>
  <si>
    <t>Cronograma anual de capacitación, planilla de Asistencia a capacitación o encuesta web si se hace por medios virtuales.</t>
  </si>
  <si>
    <t>Evaluar en el marco del Comité Institucional de Coordinación de Control Interno, el cumplimiento de los valores y principios del servicio público. Algunos aspectos a evaluar son:Conocimiento por parte de los servidores del código de integridad.</t>
  </si>
  <si>
    <t>Recopilar los principios y valores a los que se debe regir un servidor público.</t>
  </si>
  <si>
    <t xml:space="preserve">Código de integridad  </t>
  </si>
  <si>
    <t>Realizar encuesta de clima laboral y diagnostico de esta para implementar planes de mejora.</t>
  </si>
  <si>
    <t>Diagnóstico de resultado de encuesta de clima laboral.</t>
  </si>
  <si>
    <t>La entidad debe incluir en la política de administración del riesgo, lineamientos para el manejo de los riesgos de corrupción y fraude a que está expuesta la entidad. Desde el sistema de control interno efectuar su verificación.</t>
  </si>
  <si>
    <t>Política de riesgo.</t>
  </si>
  <si>
    <t>La entidad debe incluir en la política de riesgos, contemple la metodología para la identificación y control de riesgos de corrupción y fraude. Desde el sistema de control interno efectuar su verificación.</t>
  </si>
  <si>
    <t>Plan anticorrupción y de atención al ciudadano 2020, manual de atención al ciudadano y procedimiento de tramitación de PQRSD.</t>
  </si>
  <si>
    <t>Generar estratégia de la entidad para hacer seguimiento al cumplimiento de la mitigación de riesgos.</t>
  </si>
  <si>
    <t>Informes de auditoria y seguimientos de plan anual de auditoria.</t>
  </si>
  <si>
    <t>Promover estratégias de comunicación que aporten a la mitigación de riesgos.</t>
  </si>
  <si>
    <t>Codigo de integridad y plan anticorrupción.</t>
  </si>
  <si>
    <t>Definir la exposición de la entidad a los riesgos y su posible mitigación.</t>
  </si>
  <si>
    <t>Incorporar actividades para la apropiación de la integridad en el ejercicio de las funciones de los servidores como parte de la planeación del talento humano en la entidad</t>
  </si>
  <si>
    <t>Implementar el plan institucional de capacitación, con base en el eje de creación de valor público.</t>
  </si>
  <si>
    <t>Plan institucional de capacitación y cronograma de capacitación.</t>
  </si>
  <si>
    <t>Documentar la estrategia adoptada por la entidad para garantizar la implementación de la política de integridad por parte de los servidores</t>
  </si>
  <si>
    <t>Desarrollar estatégias que definan los lineamientos en materia de integridad.</t>
  </si>
  <si>
    <t>Seguimientos del plan anticorrupción y de atención al ciudadano.</t>
  </si>
  <si>
    <t>Asignar un líder o responsable de la formulación, implementación y seguimiento de la Política de integridad</t>
  </si>
  <si>
    <t>Código de Integridad.</t>
  </si>
  <si>
    <t>Formular mecanismos de socialización de la política para su aprobación por parte de los servidores de la entidad.</t>
  </si>
  <si>
    <t>Integrar el conflicto de intereses como parte del código de integridad y establecer un procedimiento de manejo de conflicto de intereses.</t>
  </si>
  <si>
    <t>Código de integridad y procedimiento de manejo de conflito de intereses aprobado.</t>
  </si>
  <si>
    <t>Como parte de la sensibilización y conocimiento del proceso de conflicto de intereses, incluir dentro de la Política de Talento Humano (Plan de Capacitación, Procesos de Inducción, entre otros) el proceso del manejo de conflicto de intereses, con el fin de generar un direccionamiento que apoye el desarrollo e implementación de la estrategia establecida para dicho proceso.</t>
  </si>
  <si>
    <t>Desarrollar estatégias que definan los lineamientos en materia de integridad y manejo de conflicto de intereses.</t>
  </si>
  <si>
    <t>Plan anticorrupción y de atención al ciudadano 2020 y procedimiento para el manejo de conflicto de intereses.</t>
  </si>
  <si>
    <t>Plan anticorrupción y de atención al ciudadano 2020, código de integridad y  procedimiento para el manejo de conflicto de intereses.</t>
  </si>
  <si>
    <t>Recopilar y clasificar la información contenida en las declaraciones de bienes y rentas de los servidores públicos</t>
  </si>
  <si>
    <t>Recopilar información relacionada con la mitigación de riesgo anticorrupción.</t>
  </si>
  <si>
    <t>Información contenido en contrato de funcionarios.</t>
  </si>
  <si>
    <t>La entidad debe dar tratamiento oportuno al incumplimiento de las normas de conducta y ética a través de las instancias responsables según corresponda.</t>
  </si>
  <si>
    <t>Desarrollar lineamientos para el tratamiendo de situaciónes de incumplimiento a las normas de conducta y ética.</t>
  </si>
  <si>
    <t>Plan anticorrupción y de atención al ciudadano 2020, código de integridad, código de ética y  procedimiento para el manejo de conflicto de intereses.</t>
  </si>
  <si>
    <t>Acto Administrativo de creación del comité de gestión y desempeño.</t>
  </si>
  <si>
    <t>Acto Administrativo firmado, Resolución 009 del 4 de diciembre de 2018.</t>
  </si>
  <si>
    <t>año 2018</t>
  </si>
  <si>
    <t>Reconocer e implementar las herramientas o instrumentos en seguridad digital definidas por el Gobierno Nacional tales como la Guía para la Administración del Riesgo y el diseño de controles en entidades públicas. Riesgos de Gestión, Corrupción y Seguridad Digital.</t>
  </si>
  <si>
    <t>Definir estratégias de seguridad digital.</t>
  </si>
  <si>
    <t>Manual de gestión de la seguridad de la información</t>
  </si>
  <si>
    <t>Adelantar acciones para la gestión sistemática y cíclica del riesgo de seguridad digital tales como adoptar e implementar la Guía para la Administración de los Riesgos de Gestión, Corrupción y Seguridad Digital y el Diseño de Controles en entidades públicas</t>
  </si>
  <si>
    <t>Implementar mecanismos para facilitar al ciudadano el reporte de posibles conflictos de interés respecto a las peticiones, quejas, reclamos, solicitudes y denuncias (PQRSD) de la entidad</t>
  </si>
  <si>
    <t>Implementar diferentes canales de comunicación que permitan que los usuarios radiquen sus quejas de forma imparcial.</t>
  </si>
  <si>
    <t>Procedimiento de tramitación de PQRSD</t>
  </si>
  <si>
    <t>Desarrollar estratégias de seguimiento a transparencia, anticorrupción y atención al ciudadano.</t>
  </si>
  <si>
    <t>Seguimiento al plan anticorrupción.</t>
  </si>
  <si>
    <t>SEGUIMIENTO A POLÍTICA: ESTRATEGIA DE INTEGRIDAD</t>
  </si>
  <si>
    <t>Se realizan seguimientos periódicos a los riesgos en cuanto a los procesos de la entidad.</t>
  </si>
  <si>
    <t>Se informa sobre los riesgos de los procesos de la entidad a la instancia que los gestiona.</t>
  </si>
  <si>
    <t>Seguimientos a la Matriz de Riesgos.</t>
  </si>
  <si>
    <t>Se socializan los controles y ajustes que requieran los procesos en cuanto a sus riesgos.</t>
  </si>
  <si>
    <t xml:space="preserve">La evaluación se realiza a través de los seguimientnos al Mapa de Riesgos de la entidad en el componente de control interno. </t>
  </si>
  <si>
    <t xml:space="preserve">La evaluación se realiza a través de los seguimientnos al Mapa de Riesgos de la entidad en el cumplimiento legal. </t>
  </si>
  <si>
    <t>La evaluación se realiza a través de los seguimientnos al Mapa de Riesgos de la entidad en cuanto al alcance de los objetivos y metas institucionales.</t>
  </si>
  <si>
    <t>La evaluación se realiza a través de los seguimientnos al Mapa de Riesgos de la entidad en cuanto la confiabilidad de la información financiera y no financiera.</t>
  </si>
  <si>
    <t>La evaluación se realiza a través de los seguimientnos al Mapa de Riesgos de la entidad en cuanto a la elaboración de informes a las instancias correspondientes sobre las deficiencias de los controles.</t>
  </si>
  <si>
    <t>La evaluación se realiza a través de los seguimientnos al Mapa de Riesgos de la entidad en el acompañamiento a las instancias correspondientes en la formulación e implementación de las mejoras.</t>
  </si>
  <si>
    <t>Se verifica que las acciones de mejora que resulten de observaciones se atiendan por los responsables.</t>
  </si>
  <si>
    <t>Planes de mejoramiento se auditorías y planes de mejoramiento de MIPG.</t>
  </si>
  <si>
    <t>Se verifica que las acciones de mejora que resulten de observaciones se atiendan por los responsables en el tiempo programado.</t>
  </si>
  <si>
    <t>Se verifica que las acciones de mejora que resulten de observaciones se atiendan por los responsables y contribuyan al logro de los resultados de los procesos.</t>
  </si>
  <si>
    <t>Plan Anual de Auditorías y Matriz Universo de Auditorías basado en riesgos.</t>
  </si>
  <si>
    <t>Se realiza un análisis referente a los riesgos asociados en la Matriz Universo de Auditorías basado en riesgos.</t>
  </si>
  <si>
    <t>Se realizan planes de mejora para mejorar las metas y objetivos institucionales.</t>
  </si>
  <si>
    <t>Se realizan planes de mejora para mejorar las metas y objetivos de los procesos.</t>
  </si>
  <si>
    <t>Se realizan planes de mejora para gestionar riesgos y sus controles.</t>
  </si>
  <si>
    <t>Planes de mejoramiento se auditorías, planes de mejoramiento  Matriz Universo de Auditorías basado en riesgos.</t>
  </si>
  <si>
    <t>Se realizan planes de mejora para satisfacer las necesidades de los grupos de valor.</t>
  </si>
  <si>
    <t>Se remiten los resultados de las auditoría a la Alata Gerencia y al Comité.</t>
  </si>
  <si>
    <t>Informes de Auditorías.</t>
  </si>
  <si>
    <t>Se solicitó informe de la Gestión del área de Control Interno para presentar al comité en la vigencia 2021.</t>
  </si>
  <si>
    <t>Informes de Gestión.</t>
  </si>
  <si>
    <t>A la fecha no se han realizado auditorías por parte de los entes de control.</t>
  </si>
  <si>
    <t>Se remiten los resultados del FURAG a los miembros y se analizan en el Comité de Gestión y Desempeño.</t>
  </si>
  <si>
    <t>Actas de reuniones.</t>
  </si>
  <si>
    <t xml:space="preserve">Actas de reuniones </t>
  </si>
  <si>
    <t>Se analizan y evaluan mediante el Comité el contenido del código de integridad y su cumplimiento, conflictos de interés, etc.</t>
  </si>
  <si>
    <t>Talentio Humano</t>
  </si>
  <si>
    <t>Capacitaciones y encuestas de satisfacción sobre clima laboral.</t>
  </si>
  <si>
    <t xml:space="preserve">La entidad emplea medidas de mejora que contribuyan al fortalecimiento del clima laboral a través de actividades. </t>
  </si>
  <si>
    <t xml:space="preserve">Gerencia General </t>
  </si>
  <si>
    <t xml:space="preserve">La entidad a través de su direccionamiento estratégico analizacambios del entorno que afectan o afectarían el cumplimiento de los objetivos institucionales de la entidad. </t>
  </si>
  <si>
    <t xml:space="preserve">Se socializan los resultados de las reuniones donde se exponen las observaciones del comité, en su mayoría para la vigencia 2021. </t>
  </si>
  <si>
    <t xml:space="preserve">La Alta Dirección participa de manera activa en las socializaciones pues preside los comités respectivos. </t>
  </si>
  <si>
    <t xml:space="preserve">La entidad a través de su direccionamiento analiza el marco normativo par el desarrollo del propósito de la entidad. </t>
  </si>
  <si>
    <t>Procedimeito revisión por la dirección.</t>
  </si>
  <si>
    <t xml:space="preserve">La entidad a través de su direccionamiento evalua los cambios de la entidad. </t>
  </si>
  <si>
    <t>Informes de Auditoria y seguimientos.</t>
  </si>
  <si>
    <t>El jefe de Control Interno realiza seguimientos a los principios del servicio público en los informes de gestión requeridos.</t>
  </si>
  <si>
    <t xml:space="preserve">La entida cuenta con un mapa de riesgo el cual contempla los riesgos de corrupción, y se encuentran recientemente creada  la Política de Administración de Riesgos de la entidad. </t>
  </si>
  <si>
    <t xml:space="preserve">Gerencia General / 'Planeación </t>
  </si>
  <si>
    <t xml:space="preserve">Se encuentran contenidos en los informes de seguimiento al Plan Anticorrupción y de Atención al Ciudadano y a la Matriz de Riesgo. </t>
  </si>
  <si>
    <t>Plan de Anticorrupción y de Atención al Ciudadano y Matriz de Riesgo 2020</t>
  </si>
  <si>
    <t xml:space="preserve">Dichos lineamiento se encuentran contenidos en en la Política de Administración del Riesgo. </t>
  </si>
  <si>
    <t>Política de Administración del Riesgo</t>
  </si>
  <si>
    <t>31/12/2020</t>
  </si>
  <si>
    <t xml:space="preserve">Se contempla la metodologia para la identificación y control de riesgos de corrupción y fraude en la Política de Riesgos de la entidad. </t>
  </si>
  <si>
    <t xml:space="preserve">Política de Riesgos </t>
  </si>
  <si>
    <t xml:space="preserve"> La entidad identifica los factores asociados  a posibles actos de corrupción en los informes de segimiento al Plan Anticorrupción y en los seguimientos de la Matriz de Riesgo. </t>
  </si>
  <si>
    <t>Plan Anticorrupción y Matriz de Riesgo</t>
  </si>
  <si>
    <t xml:space="preserve"> La entidad identifica las formas que pueden presentarse en la Política de Riesgos. </t>
  </si>
  <si>
    <t xml:space="preserve">Se contemplan los factores internos y externos de corrupción que se enceuntran contenidas en la Política de Riesgos. </t>
  </si>
  <si>
    <t xml:space="preserve">Las situaciones internas de corrupción se encuentran contenidas en la Política de Riesgos y Matriz de Riesgo. </t>
  </si>
  <si>
    <t>Política de Riesgos y Matriz de Riesgos</t>
  </si>
  <si>
    <t xml:space="preserve">En la Política de Riesgos se encuentran contenidos los niveles para realizar la evaluación de quejas y denuncias de usuarios. </t>
  </si>
  <si>
    <t xml:space="preserve">En la Política de Riesgos se encuentran contenidos los niveles para realizar la evaluación de quejas y denuncias de los servidores. </t>
  </si>
  <si>
    <t>La alertas  de riesgos de corrupción se encuentran contenidas en la Matriz de Riesgo.</t>
  </si>
  <si>
    <t xml:space="preserve">Matriz de Riesgos </t>
  </si>
  <si>
    <t xml:space="preserve">Se evidencia dentro del Plan Anticorrupción y Atención al Ciudadano los lineamiento sobre transparencia y políticas de anticorrupción en la estrategia de comunicación de la entidad. </t>
  </si>
  <si>
    <t>Plan Anticorrupción y Atención al Ciudadadano 2020</t>
  </si>
  <si>
    <t xml:space="preserve">Se realiza a través de la atención y seguimiento a las PQRSD. </t>
  </si>
  <si>
    <t xml:space="preserve">Matriz de Seguimiento de PQRSD </t>
  </si>
  <si>
    <t xml:space="preserve">Coordinador administrativo / Control Interno  </t>
  </si>
  <si>
    <t xml:space="preserve">Mediante el desarrollo encuestas y socializaciones que se realizan a la comunidad sobre los procesos de la entidad. </t>
  </si>
  <si>
    <t>Encuestas y Actas de Socialización</t>
  </si>
  <si>
    <t xml:space="preserve">N/A </t>
  </si>
  <si>
    <t xml:space="preserve">A la fecha no se ha formulado la política interna de la entidad de la guia N2 emitida por el Ministerior de tecnologías de la información y comunicaciones. </t>
  </si>
  <si>
    <t xml:space="preserve">A la fecha no se ha formulado la política de seguridad y privacidad de la información en la entidad para el desempeño institucional. </t>
  </si>
  <si>
    <t xml:space="preserve">No se ha formulado la política de seguridad y privacidad de la información en la entidad. </t>
  </si>
  <si>
    <t xml:space="preserve">No se ha formulado el Plan de Tratamiento de Riesgos de Seguridad de la Información en la entidad. </t>
  </si>
  <si>
    <t xml:space="preserve">No se ha implementado el uso y aprovechamiento de Datos Abiertos en la entidad. </t>
  </si>
  <si>
    <t xml:space="preserve">Se cumple mediante capacitaciones sobre la transparencia y el derecho de acceso a la información pública. </t>
  </si>
  <si>
    <t xml:space="preserve">Encuesta de Capacitación </t>
  </si>
  <si>
    <t xml:space="preserve">Coordinación Administrativa </t>
  </si>
  <si>
    <t xml:space="preserve">La entidad ha socializado y apropiado el Código de Integridad. </t>
  </si>
  <si>
    <t xml:space="preserve">La entidad tiene implementado el Plan Estratégico de Gestión de Conflicto de Intereses. </t>
  </si>
  <si>
    <t>Plan Estratégico de Gestión de Conflicto de Intereses</t>
  </si>
  <si>
    <t xml:space="preserve">En el Código de Integridad se situa al responsible de promover la cultura de integridad en los servidores públicos. </t>
  </si>
  <si>
    <t xml:space="preserve">Código de Integridad </t>
  </si>
  <si>
    <t>27/1/2020</t>
  </si>
  <si>
    <t xml:space="preserve">En la Política de Talento Humano constata el proceso del manejo de conflictos de intereses. </t>
  </si>
  <si>
    <t xml:space="preserve">Política de de Talento Humano </t>
  </si>
  <si>
    <t xml:space="preserve">Dentro del Plan Estratégico de Gestión de Conflictos de Intereses se encuentran las estrategias para identificación y declaración de conflictos de intereses. </t>
  </si>
  <si>
    <t xml:space="preserve"> Plan Estratégico de Gestión de Conflictos de Intereses</t>
  </si>
  <si>
    <t xml:space="preserve">La entidad cuenta con un proceso de gestión del Plan Estratégico de Gestión de Conflictos de Intereses. </t>
  </si>
  <si>
    <t xml:space="preserve">Se realizará en la vigencia 2021 el seguimiento de las declaraciones de conflictos de intereses por parte de los servidores públicos. </t>
  </si>
  <si>
    <t xml:space="preserve">Los canales de denuncia y seguimiento frente a situaciones disciplinarias se encuentran en el Plan Estratégico de Gestión de Conflictos de Intereses. </t>
  </si>
  <si>
    <t xml:space="preserve">Los canales de consulta y orientacion para el manejo de conflictos de interés se encuentran en el Plan Estratégico de Gestión de Conflictos de Intereses. </t>
  </si>
  <si>
    <t xml:space="preserve">Dentro del Plan Estratégico de Gestión de Conflictos de Intereses se sitúa la gestión de talento humano frente al control y sanción de los conflictos de intereses. </t>
  </si>
  <si>
    <t xml:space="preserve">Se identifican las necesidades de información externa por parte de grupos de valor a través de las encuestas a ciudadania.  </t>
  </si>
  <si>
    <t xml:space="preserve">Encuestas a la Ciudadanía </t>
  </si>
  <si>
    <t xml:space="preserve">La entidad cuenta con mecanismos escritos, virtuales y audiovisuales para la gestión de la comunicación interna y externa. </t>
  </si>
  <si>
    <t xml:space="preserve">Procedimiento para Tramitación de PQRSD y Manual de Atención al Ciudadano. </t>
  </si>
  <si>
    <t xml:space="preserve">La entidad tiene implementado las políticas, lineamientos y protocols para la comunicación interna y externa. </t>
  </si>
  <si>
    <t xml:space="preserve">Se evidencia el uso de tecnologías para comunicar la  información que administra la entidad para la gestión de comunicación externa e interna. </t>
  </si>
  <si>
    <t xml:space="preserve">La entidad posee habilitado los medios para realizar procesos de retroalimentación a la ciudadanía en su página web. </t>
  </si>
  <si>
    <t xml:space="preserve">La retroalimentacion se lleva a cabo mediante los encuentros con la ciudadanía. </t>
  </si>
  <si>
    <t xml:space="preserve">Actas de Socialización y Encuestas </t>
  </si>
  <si>
    <t xml:space="preserve">A través de encuestas y visitas a las comunidades se llevado a cabo la retroalimentación con los grupos de valor. </t>
  </si>
  <si>
    <t xml:space="preserve">Encuestas y Visitas a las Comunidades y Encuestas Virtuales </t>
  </si>
  <si>
    <t xml:space="preserve">Mediante las socializaciones en las comunidades se desarrolla el dialogo con los grupos de valor. </t>
  </si>
  <si>
    <t xml:space="preserve">Socializaciones en las Comunidades </t>
  </si>
  <si>
    <t xml:space="preserve">Mediante las sociaizaciones en las comunidades se desarrolla el dialogo con el equipo directivo y los grupos de valor para escuchar diferentes opiniones. </t>
  </si>
  <si>
    <t xml:space="preserve">Se realizan socializaciones enlas comunidades ejerciendo el dialogo con los grupos de valor para la implementación de acciones. </t>
  </si>
  <si>
    <t xml:space="preserve">Las socializaciones en las comunidades permiten la participación plural de los representantes de los grupos de valor durante el dialogo. </t>
  </si>
  <si>
    <t xml:space="preserve">En sus reuniones el Comité de Gestión y Desempeño Institucional estableció los lineamientos para la implementación de la política de Transparencia y lucha contra la corrupción. </t>
  </si>
  <si>
    <t>Actas del Comité</t>
  </si>
  <si>
    <t xml:space="preserve">La entidad cuenta con un manual de política informática y demás procedimiento del area que estipula las necesidades de seguridad de la información. </t>
  </si>
  <si>
    <t>Manual de Política Informática y Demás Procedimientos del Area</t>
  </si>
  <si>
    <t xml:space="preserve">El Plan Antocorrupción y de Atención al Ciudadano cuenta con un mapa de riesgos de corrupcion y medidas para mitigarlos en la entidad. </t>
  </si>
  <si>
    <t>Plan Anticorrupción y de Atención al Ciudadano</t>
  </si>
  <si>
    <t xml:space="preserve">Se realizan seguimientos al componente de transparencia y acceso a la información del Plan de Anticorrupción y de Atención al Ciudadano. </t>
  </si>
  <si>
    <t xml:space="preserve">Seguimiento Plan Anticorrupción </t>
  </si>
  <si>
    <t xml:space="preserve">En el Plan Anticorrupción se encuentran los canales para que los ciudadanos realicen denuncias por actos de corrupción. </t>
  </si>
  <si>
    <t xml:space="preserve">La entidad publica su información a través de la atención de requerimientos de los grupos de valor. </t>
  </si>
  <si>
    <t xml:space="preserve">Carteleras de la Entidad y Redes Sociales y Correos Electrónicos </t>
  </si>
  <si>
    <t xml:space="preserve">La entidad mediante publicaciones promueve la cultura de análisis y medición entre talento humano y grupos de valor. </t>
  </si>
  <si>
    <t>Se realizó un proceso de contratación para la adquisición de la pagina web, será entregada el día 30 de Diciembre de 2020. La información solicitada se encuentra disponible para cargar en la pagina</t>
  </si>
  <si>
    <t>Proceso de selección de Minima Cuantia EDUS-NC-005-2020 publicado en la plataforma de SECOP 2</t>
  </si>
  <si>
    <t>TIC´S</t>
  </si>
  <si>
    <t xml:space="preserve">Proceso de selección de Minima Cuantia EDUS-NC-005-2020 publicado en la plataforma de SECOP 2	</t>
  </si>
  <si>
    <t xml:space="preserve">Se realizó un proceso de contratación para la adquisición de la pagina web, será entregada el día 30 de Diciembre de 2020. La información solicitada se encuentra disponible para cargar en la pagina	</t>
  </si>
  <si>
    <t xml:space="preserve">Se realizó un proceso de contratación para la adquisición de la pagina web, será entregada el día 30 de Diciembre de 2020. La información solicitada se encuentra disponible para cargar en la pagina		</t>
  </si>
  <si>
    <t>"Proceso de selección de Minima Cuantia EDUS-NC-005-2020 publicado en la plataforma de SECOP 2	"</t>
  </si>
  <si>
    <t>El jefe de Control Interno realiza seguimientos para la presentación de un informe anual de evaluación de los procesos.</t>
  </si>
  <si>
    <t>Evaluación por dependencia.</t>
  </si>
  <si>
    <t>PUNTAJE OBTENIDO: 42,6</t>
  </si>
  <si>
    <t>El objetivo de la politica de riesgo está alineado con el objetivo de la entidad</t>
  </si>
  <si>
    <t>Politica de Gestión del Riesgo de Corrupción</t>
  </si>
  <si>
    <t>La politica de administración del riesgo tiene  un alcance definido para su implementación dentro de la entidad</t>
  </si>
  <si>
    <t xml:space="preserve">La politica de administración del riesgo posee los lineamientos a seguir para el tratamiento de los riesgos de la entidad </t>
  </si>
  <si>
    <t>La politica de administración del riesgo delimita los responsables de su seguimiento y manejo</t>
  </si>
  <si>
    <t>La politica de administración del riesgo establece la periocidad para el segumiento al tratamiento de los riesgos identificados en la entidad</t>
  </si>
  <si>
    <t>La politica de administración del riesgo establece el nivel de aceptación de los riesgos por medio de sus matricez con codigo de colores</t>
  </si>
  <si>
    <t>La politica de administración del riesgo establece el nivel de impacto de los riesgos por medio de una matriz</t>
  </si>
  <si>
    <t>La politica de administración del riesgo contextualiza al lector acerca del tipo de entidad con sus objetivos y alcance.</t>
  </si>
  <si>
    <t xml:space="preserve">Se realiza a traves de reuniones periodicas que se evidencian en las actas de reunion y se contempla en la 'La politica de administración del riesgo </t>
  </si>
  <si>
    <t>acta de reunion</t>
  </si>
  <si>
    <t xml:space="preserve">El comité institucional de coordinación de control interno dentro de sus responsabilidades, debe monitorear cumplimiento de la política de administración de riesgos </t>
  </si>
  <si>
    <t>El comité institucional de coordinación de control interno dentro de sus responsabilidades, debe promover la identificación y analisis del riesgos establecidos en la matriz y alineados desdes el direccionamiento estrategico</t>
  </si>
  <si>
    <t>El comité institucional de coordinación de control interno dentro de sus responsabilidades, promueve los espacios para capacitar a los líderes de los procesos y sus equipos de trabajo sobre la metodología de gestión del riesgo</t>
  </si>
  <si>
    <t>Politica de Gestión del Riesgo de Corrupción / Acta de reunion</t>
  </si>
  <si>
    <t>Dentro de la politica de administración del riesgo se establece que los lideres de los programas, proyectos, o procesos y sus equipos de trabajo tienen la responsabilidad de identificar los factores de riesgos de sus procesos, programas o proyectos</t>
  </si>
  <si>
    <t>Dentro de la politica de administración del riesgo se establece que los lideres de los programas, proyectos o procesos y sus equipos de trabajo tienen la responsabilidad de tratar o manejar los riesgos de sus procesos, programas o proyectos</t>
  </si>
  <si>
    <t>Dentro de la politica de administración del riesgo se establece que los lideres de los programas, proyectos o procesos y sus equipos de trabajo tienen la responsabilidad de identificar los procesos susceptibles de posibles actos de corrupción</t>
  </si>
  <si>
    <t>Dentro de la politica de administración del riesgo se establece que los lideres de los programas, proyectos o procesos y sus equipos liderean definen los responsables del seguimiento y monitoreo de los riesgos</t>
  </si>
  <si>
    <t>Dentro de la politica de administración del riesgo se establece que los lideres de los programas, proyectos o procesos y sus equipos determinan la probabilidad de ocurrencia de los riesgos, consecuencias e impactos por medio de matricez</t>
  </si>
  <si>
    <t>Politica de Gestión del Riesgo de Corrupción / Matriz de riesgo</t>
  </si>
  <si>
    <t>Dentro de la politica de administración del riesgo se establece que los lideres de los programas, proyectos o procesos y sus equipos establecen las acciones para mejorar los controles o implementar unos nuevos de acuerdo a las falencias detectadas</t>
  </si>
  <si>
    <t>No se tiene contemplado en la vigencia</t>
  </si>
  <si>
    <t>N.A</t>
  </si>
  <si>
    <t>El Plan Anticorrupción y de Atención al Ciudadano se construyó teniendo en cuenta las opiniones de los grupos de valor, a quienes se les socializó su diseño</t>
  </si>
  <si>
    <t xml:space="preserve">Informe de socialización de la construcción del Plan Anticorrupción y de Atención al Ciudadano </t>
  </si>
  <si>
    <t>Todas las dependencias</t>
  </si>
  <si>
    <t>La entidad cuentas con correo institucional, Redes sociales (Facebook, Whatsapp Twitter, Instagram) y linea telefonica donde interactua permanentemente con la comunidad</t>
  </si>
  <si>
    <t>Correo recibidos, interacción en redes sociales</t>
  </si>
  <si>
    <t>Comunicaciones</t>
  </si>
  <si>
    <t>Las interacciones en reuniones con la comunidad, comites, redes sociales, los PQRSD y las encuestas aplicadas a las comunidad generan un informe que permite analizar la percepción ciudadana e implementar cambiar en los procesos</t>
  </si>
  <si>
    <t>Actas de reuniones e informes de encuestas, PQRSD e iteracciones por redes sociales</t>
  </si>
  <si>
    <t>Direccion Administrativa</t>
  </si>
  <si>
    <t>Las interacciones en reuniones con la comunidad, comites, redes sociales, los PQRSD y las encuestas aplicadas a las comunidad y particpación comunitaria</t>
  </si>
  <si>
    <t>Se diseño una formato que permita caracterizar a los grupos de valor que tiene influencia en la entidad. Se implementara su uso en la vigencia 2021</t>
  </si>
  <si>
    <t>Recepción de PQRSD / encuestas</t>
  </si>
  <si>
    <t>El direccionamiento estrategico de la entidad es coherente y se encuentra alineada con cada una de sus politicas.</t>
  </si>
  <si>
    <t>La implementación de la Politica de Gestión del Riesgo de Corrupción nos permitirá evluar la gestión del riesgo a partir de la vigencia siguiente</t>
  </si>
  <si>
    <t>La entidad implementa planes de mejoramiento a partir de las evaluaciones de periodos anteriores, entrada que le permite tener una mejora planificación a comienzo de la vigencia</t>
  </si>
  <si>
    <t>Planes de mejoramiento / Plan institucional</t>
  </si>
  <si>
    <t>La planeación institucional se realiza tomando como referencia los proyectos que se deben ejecutar según la planeación del plan cuatrienal</t>
  </si>
  <si>
    <t>Plan anual de acción</t>
  </si>
  <si>
    <t>El proceso de planeación tiene en cuenta las recomendaciones y lineamientos de la evaluación del riesgo durante la planeación institucional de la entidad</t>
  </si>
  <si>
    <t>Durante el proceso de planeación institucional se usan matricez que cruzan los objetivos institucionales, actividades y recursos necesarios para su cumplimiento</t>
  </si>
  <si>
    <t>El seguimiento al proceso de planeación institucional se da por medios de indicadores definitvos para medir el cumplimiento del mismo</t>
  </si>
  <si>
    <t>Se consolido un comité aprobado por resolución.</t>
  </si>
  <si>
    <t>Resolución 009 del 04 de Diciembre de 2018</t>
  </si>
  <si>
    <t>Gerencia</t>
  </si>
  <si>
    <t xml:space="preserve">La entidad cuenta con indicadores para medir la satisfacción ciudadana </t>
  </si>
  <si>
    <t>Procedimiento de Atención a solicitudes</t>
  </si>
  <si>
    <t>Atención al ciudadano</t>
  </si>
  <si>
    <t>La entidad diseño una encuesta que permite caracterizar a la población. Esta se implementará en la siguiente vigencia</t>
  </si>
  <si>
    <t>Encuesta de satisfacción comunitaria</t>
  </si>
  <si>
    <t>La entidad diseño indicadores que permiten medir los tiempos de respuestas a las solicitudes o peticiones ciudadanas. Estos se implementarán a partir de la siguiente vigencia</t>
  </si>
  <si>
    <t>La entidad diseño indicadores que permiten medir los tiempos de atención en la atención al ciudadano. Estos se implementarán a partir de la siguiente vigencia</t>
  </si>
  <si>
    <t>La entidad diseño indicadores que permiten medir el uso de los canales de comunicación por los usuarios. Estos se implementarán a partir de la siguiente vigencia</t>
  </si>
  <si>
    <t>Indicadores de los procedimientos del area de Comunicaciones</t>
  </si>
  <si>
    <t>La entidad diseño una matriz de indicadores bajo un nuevo enfoque por procesos que se encuentra adscrita al Sistema de Gestión de Calidad que está en construcción. Se implementará a partir de la siguiente vigencia</t>
  </si>
  <si>
    <t>Matriz de indicadores de procesos</t>
  </si>
  <si>
    <t>La periocidad de los indicadores de gestión está establecida dentro de la matriz de indicadores. Se implementará a partir de la siguiente vigencia</t>
  </si>
  <si>
    <t>La entidad presenta ante la gerencia informes por areas para evluar o medir el cumplimiento de las metas y objetivos</t>
  </si>
  <si>
    <t>Seguimiento a los planes de acción / Informes por areas</t>
  </si>
  <si>
    <t>Se diseño una matriz de seguimiento al plan de acción por areas  y onjetivos institucionales</t>
  </si>
  <si>
    <t>La entidad cuenta con un informe por vigencia para verificar los avances de los objetivos propuestos e informes de segumiento</t>
  </si>
  <si>
    <t>Reportes de SIGOB</t>
  </si>
  <si>
    <t>La entidad cuenta con un contratista responsable de generar los informe por vigencia para verificar los avances de los objetivos propuestos e informes de segumiento</t>
  </si>
  <si>
    <t>La entidad cuenta con un tablero de control por medio del Sistema de Gestion para la Gobernabilidad (SIGOB)</t>
  </si>
  <si>
    <t>SIGOB</t>
  </si>
  <si>
    <t>La entidad ajusta responsabilidades a partir de los resultados obtenidos en el seguimiento al Sistema de Gestion para la Gobernabilidad (SIGOB)</t>
  </si>
  <si>
    <t>La entidad realiza seguimiento al mapa de riesgos según los tiempos establecidos por los entedes de control.</t>
  </si>
  <si>
    <t>Matriz de seguimiento al mapa de riesgo</t>
  </si>
  <si>
    <t>Planeación  / Control interno</t>
  </si>
  <si>
    <t xml:space="preserve">La entidad estableción un cronograma de rendición de cuentas que permite hacerle segumiento desde su preparación hasta las actividades posteriores a su ejecucción </t>
  </si>
  <si>
    <t>Cronograma de rendición de cuentas</t>
  </si>
  <si>
    <t>Control interno</t>
  </si>
  <si>
    <t xml:space="preserve">Todas las peticiones ciudadanas que recibe la entidad, son respondidas en los tiempos establecidos por ley y se les hace segumiento desde su recepción </t>
  </si>
  <si>
    <t>Respuestas a solicitudes ciudadanas</t>
  </si>
  <si>
    <t>La entidad aplica a las comunidades un cuestionario de satisfacción que le permite medir su percepción, ademas se le hace seguimiento cuando se les recepciona PQRSD</t>
  </si>
  <si>
    <t xml:space="preserve">Recepcion de PQRSD / Cuestionario de satisfacción </t>
  </si>
  <si>
    <t>El jefe de Control Interno realiza seguimientos a la estrategia de talento humano.</t>
  </si>
  <si>
    <t>Poliítica de gestión del riego.</t>
  </si>
  <si>
    <t>En la política de administración del riesgo,  se incorporan aspectos esenciales del entorno en el que opera la entidad, tales como (sectoriales, políticos, sociales, tecnológicos, económicos, entre otros).</t>
  </si>
  <si>
    <t>En la política de administración del riesgo,  se incorporan lineamientos para el manejo de los riesgos de corrupción y fraude a que está expuesta la entidad.</t>
  </si>
  <si>
    <t>Poliítica de gestión del riego y seguimientos al Mapa de riesgo.</t>
  </si>
  <si>
    <t>En la política de administración del riesgo,  se incorpora la metodología para la identificación y control de riesgos de corrupción y fraude en la entidad.</t>
  </si>
  <si>
    <t>En la política de administración del riesgo,  se incorporan las observaciones o recomendaciones presentadas por las oficinas de control interno en los informes de seguimientos en la entidad.</t>
  </si>
  <si>
    <t xml:space="preserve">A la fecha la entidad no ha estado sujeta a evaluaciones por parte de entes de control. </t>
  </si>
  <si>
    <t>En la política de administración del riesgo,  se incorporan las lineas de defensa.</t>
  </si>
  <si>
    <t>Se encuentran definidos en el Plan estratégico de talento humano.</t>
  </si>
  <si>
    <t>Plan estratégico de talento humano.</t>
  </si>
  <si>
    <t>PUNTAJE OBTENIDO: N/A</t>
  </si>
  <si>
    <t>El presupuesto integra recursos de inversión y funcionamiento en torno a programas.</t>
  </si>
  <si>
    <t>Continuar con la metodología de aplicar los principios que rigen la preparación, programación y presentación del proyecto de presupuesto que se realiza ante la junta directiva, acudiendo a la norma superior distrital que es el Estatuto Orgánico Distrital</t>
  </si>
  <si>
    <t>Proyecto de presupuesto presentado ante la junta directiva y posterior Presupuesto aprobado por la misma y formalizado a través de la Resolución 002 de 2020</t>
  </si>
  <si>
    <t>Área Financiera</t>
  </si>
  <si>
    <t xml:space="preserve">La asignación presupuestal se adapta a las prioridades del plan. </t>
  </si>
  <si>
    <t>En armonía con el principio de Coordinación (Ley 152 de 1994, art 2), es inherente a la preparación, programación y presentación del presupuesto ante la junta directiva. Se tendrá en cuenta la armonización entre planes</t>
  </si>
  <si>
    <t>Presupuesto aprobado, Resolución 002 de 2020</t>
  </si>
  <si>
    <t>Hay correspondencia entre los programas del presupuesto y los programas del plan.</t>
  </si>
  <si>
    <t>Se tendrá en cuenta para la elaboración del presupuesto, el principio de especialización, contenido en el artículo 8 del Decreto 115 de 1996</t>
  </si>
  <si>
    <t>Resolución 002 de 2020, Ejecución Presupuestal 2020 incorporada al software de presupuesto que, dada la asignación a cada objeto del gasto impide que se asigne uso diferente a cada partida</t>
  </si>
  <si>
    <t>a lo largo de 2020</t>
  </si>
  <si>
    <t>Aceptando que existen fuertes restricciones en el manejo del presupuesto ¿la entidad pone el presupuesto al servicio de los resultados establecidos en la planeación institucional?</t>
  </si>
  <si>
    <t>Correcto manejo del Software del presupuesto, en coordinación con el proveedor del Sistema, que nos permita presentar de manera oportuna las cifras que sean el resultado de la ejecución, al servicio de los procesos de medición</t>
  </si>
  <si>
    <t>Impresión y firma de la ejecución presupuestal trimestral para consideración de la Gerencia o en caso de requerirlo para un periodo intermedio</t>
  </si>
  <si>
    <t>Cada trimestre</t>
  </si>
  <si>
    <t>Se analizan los resultados  de la gestión presupuestal del año anterior y las oportunidades y falencias que se observaron en la misma.</t>
  </si>
  <si>
    <t>Tomar como base el comportamiento histórico para elaborar los anexos tanto de los conceptos de Ingresos como en los objetos de Gasto. Cabe indicar que la EDUS no posee una base de datos histórica rica que permita hacer un análisis más concienzudo</t>
  </si>
  <si>
    <t>Los anexos que acompañaron la presentación del presupuesto de la vigencia 2020 fueron el fruto del análisis de los factores propios de la economía junto al comportamiento histórico</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</si>
  <si>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</si>
  <si>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No aplica, dado que esta herramienta está diseñada, por definición del DAFP, para propiciar una mayor eficiencia en el uso de los recursos de la Nación y de sus entidades descentralizadas, y de brindar información oportuna y confiable, de las cuales EDUS no hace parte</t>
  </si>
  <si>
    <t>Antes de iniciar la ejecución presupuestal, se desagrega el detalle del anexo del Decreto de Liquidación en lo correspondiente a la apropiación de los Gastos de Personal y Gastos Generales y en Inversión cuando el proyecto tenga asociada nómina temporal.</t>
  </si>
  <si>
    <t>Cuando se realiza la liquidación, a través de acto administrativo, se desagrega por objeto de Gasto</t>
  </si>
  <si>
    <t>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t>
  </si>
  <si>
    <t>La normatividad local utiliza otras fechas para el proceso a nivel de la entidad territorial. La EDUS como maneja otro marco normativo no dispone de tiempos pero con la elaboración de un manual de procedimientos financieros internos, se espera cumplir con esta recomendación</t>
  </si>
  <si>
    <t>Antes de la primera semana de abril se remite el anteproyecto del presupuesto de la vigencia siguiente siguiendo los lineamientos que en la materia expide la Dirección General del Presupuesto Público Nacional del Ministerio de Hacienda.</t>
  </si>
  <si>
    <t xml:space="preserve">Las solicitudes del Certificado de Disponibilidad Presupuestal - CDP tienen firma del ordenador del gasto o quien haga sus veces </t>
  </si>
  <si>
    <t>actualmete el ordenador del gasto firma el cdp elaborado atraves del sitema financiero gbs</t>
  </si>
  <si>
    <t>solicitudes de CDP , solicitud de fecha 03 de enenro 2020 anexo No 02</t>
  </si>
  <si>
    <t>El jefe de presupuesto o quien haga sus veces, es quien expide el Certificado de Disponibilidad Presupuestal – CDP a través del Sistema Integrado de Información Financiera – SIIF Nació</t>
  </si>
  <si>
    <t xml:space="preserve">Todos los actos administrativos que afecten las apropiaciones presupuestales organización, cuentan con un Certificado de Disponibilidad Presupuestal previo. </t>
  </si>
  <si>
    <t>De acuerdo con el Art. 21 del Decreto 115/96 que es el que rige a empresas como la nuestra, todos los actos que afecten el presupuesto cuentan obligatoriamente con un CDP</t>
  </si>
  <si>
    <t>No se realiza ningún pago que no tenga asociado el respectivo documento presupuestal derivado del RP, este a su vez del CDP respectivo para todas las operaciones que involucren manejo financiero</t>
  </si>
  <si>
    <t>Todo compromiso presupuestal tiene asociada una cuenta bancaria previamente registrada en el Sistema Integrado de Información Financiera – SIIF</t>
  </si>
  <si>
    <t xml:space="preserve">Se  garantiza el cupo de pagos de acuerdo con el Programa Anual Mensual izado de Caja – PAC </t>
  </si>
  <si>
    <t>De acuerdo con el Decreto 111 de 1996, las entidades como la nuestra deben regirse por una norma que sería reglamentaria de las mismas, es decir el Decreto 115 de 1996, el cual contempla los principios del manejo presupuestal y de manera explícita no impone la elaboración y puesta en marcha del PAC</t>
  </si>
  <si>
    <t>Se le da el respaldo presupuestal oportunamente y previo a la ejecución de los contratos y actos administrativos que afectan el presupuesto</t>
  </si>
  <si>
    <t>De acuerdo con el Art. 21 del Decreto 115/96 que es el que rige a empresas como la nuestra, todos los actos que afecten el presupuesto cuentan obligatoriamente con un RPG</t>
  </si>
  <si>
    <t>Todos los contratos tienen registro presupuestal que se adjunta al expediente</t>
  </si>
  <si>
    <t>Se realiza un ejercicio permanente de análisis respecto a si los cupos aprobados son suficientes o están por encima de las necesidades de pagos con el fin de solicitar más cupo o de aplazar los saldos de cupo que no se utili</t>
  </si>
  <si>
    <t>La gestión contractual institucional está documentada en el Manual de Contratación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</si>
  <si>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</si>
  <si>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Se registran las obligaciones una vez se han cumplido con los requisitos legales y cont</t>
  </si>
  <si>
    <t>Se contrarará un Software contable contable y presupuestal que garantice la integración de las dos fases del proceso financiero de extinción de las obligaciones, a saber, registro de obligaciones presupuestales y causación de obligaciones a nivel contable</t>
  </si>
  <si>
    <t>Se realizan los pagos con abono a cuenta del beneficiario final</t>
  </si>
  <si>
    <t>Se creará una aplicación en Excel avanzado que garantice la relación entre terceros y cuentas bancarias que impida la transferencia a un beneficiario inadecuado</t>
  </si>
  <si>
    <t>Se ordenan los pagos respetando el orden de radicación de los documentos soporte para su pago</t>
  </si>
  <si>
    <t>Dentro del proceso de pagos está establecido el pago (en la medida de las circunstancias) dentro del mes siguiente a la radicación de la cuenta. Esto permite tener saneadas las cuentas por pagar</t>
  </si>
  <si>
    <t>La ejecución presupuestal con corte de mes no refleja cuentas por pagar debido a esta estrategia</t>
  </si>
  <si>
    <t>La gestión financiera pública es realizada exclusivamente en el SIIF Nación o emplean otras aplicacion</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</si>
  <si>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</si>
  <si>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Se realizará la creación de un manual de procedimientos del área financiera y contable que integre las funciones relativas al proceso con insumo de entrada de parte de contratación, el cual parte de la solicitud</t>
  </si>
  <si>
    <t>Se realizan ejercicios permanentes de seguimiento al plan anual de contratación</t>
  </si>
  <si>
    <t>La afectación de gastos por concepto de la adquisición de bienes y servicios, está contemplada en el Plan de Adquisiciones de la entidad</t>
  </si>
  <si>
    <t>En cumplimiento de las normas legales vigentes aplicables para esta clase de entidades, se establece como obligación el diseño de un plan de adquisiciones que, posteriormente es la hoja de ruta de la adquisición de bienes y servicios</t>
  </si>
  <si>
    <t>Consulta en la página pública de colombiacompra.gov.co</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</si>
  <si>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</si>
  <si>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Se asegura que cada proceso contractual atienda la normativa que regula para cada uno, con el fin de lograr una mayor eficiencia, transparencia y optimización de los recursos del Estado</t>
  </si>
  <si>
    <t>La entidad realiza compras a través de la tienda virtual del Estado Colombiano por Acuerdo Marco de Precios y en Grandes Superficies</t>
  </si>
  <si>
    <t>La política contable tiene como elemento esencial la adopción de criterios homogéneos orientados al establecimiento y desarrollo de procedimientos dirigidos a obtener sistemas y fuentes de información conta</t>
  </si>
  <si>
    <t>Se aplican de manera general los lineamientos del Marco Normativo contable colombiano NICSP, eso se evidencia en el cumplimiento y la publicación de reportes periódicos trimestrales con la atestación del contador que los prepara, sin embargo se pondrá en marcha la creación de un manual de procedimientos financieros y contables que condense las directrices de este campo</t>
  </si>
  <si>
    <t xml:space="preserve">Se permite la verificación y comprobación interna y externa de la información contable </t>
  </si>
  <si>
    <t>En el marco de la Ley 1712 de 2014 ya se publican en la página pública del chip.gov.co , sin embargo como es una obligación institucional, en la medida de la puesta en marcha de la página web con estos requerimientos, se publicarán para acceso a los usuarios de la información</t>
  </si>
  <si>
    <t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t>
  </si>
  <si>
    <t>Los formatos que llevan como insumo (para la rendición de cuentas) bajo todos los medios solicitados, son alimentados con la información que a su vez es garantizada con la atestación de la firma en el ejercicio de la fe pública, del contador</t>
  </si>
  <si>
    <t>Los formatos usados en los reportes del CGN y el SIA observa con relación a la información contable pública se basan estrictamente en esta información</t>
  </si>
  <si>
    <t>Se organiza internamente la contabilidad de la organización a través del proceso establecido en el Sistema Integrado de Información Financiera – SIIF</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</si>
  <si>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</si>
  <si>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En el marco de las resoluciónes 119 de 2006, 357 de 2008 y 193 de 2016, expedidas por la CGN implementó los comités de sostenibilidad y saneamiento contable de la EDUS, de manera que la continuidad de este proceso transversal da cumplimiento a la recomendación</t>
  </si>
  <si>
    <t>Resolución 016 de 2020 y actas suscritas con base en las disposiciones contempladad en esta</t>
  </si>
  <si>
    <t>Control interno/ Área Financiera</t>
  </si>
  <si>
    <t xml:space="preserve">La información contable impresa y/o en medios magnéticos constituye evidencia de las transacciones, hechos y operaciones efectuadas por la organización </t>
  </si>
  <si>
    <t>Con la existencia de un Software, se solventa parte del requerimiento. Se conservan las evidencias de las transacciones al conservar los soportes de los hechos económicos en los expedientes de la entidad</t>
  </si>
  <si>
    <t>Los libros de contabilidad, principales y auxiliares, se administran y se ajustan acorde a las normas y a la parametrización del Sistema Integrado de Información Financiera SIIF Nación</t>
  </si>
  <si>
    <t>Los soportes de contabilidad cumplen con lo requerido por las normas que regulan su constitución</t>
  </si>
  <si>
    <t>Para lograr el cumplimiento de esta recomendación se habilitará la existencia de documentos impresos acompañados de sus respectivos soportes, con su par en el expediente del contrato, cuando esto corresponda a parte de la ejecución de los contratos</t>
  </si>
  <si>
    <t>Folios adjuntos a los contratos ejecutados</t>
  </si>
  <si>
    <t>Área Financiera/ Contratación</t>
  </si>
  <si>
    <t>Los controles a la elaboración de los estados financieros se realizan en los términos definidos en el Régimen de Contabilidad Pública</t>
  </si>
  <si>
    <t>La organización realiza las actividades de orden administrativo tendientes a lograr un cierre integral de la información contable producida en todas las áreas que generan hechos financieros, económicos, sociales y ambientales</t>
  </si>
  <si>
    <t>Se establecerán pautas tendientes a elaborar un cierre que nos permita controlar los hechos económicos y la ocurrencia de estos y sus efectos, en el Manual de procedimientos Financieros y contables</t>
  </si>
  <si>
    <t xml:space="preserve">La organización prepara mensualmente sus estados contables </t>
  </si>
  <si>
    <t>Dada la dinámica de obligatoriedad de entrega de informes trimestrales bajo la plataforma CHIP.GOV.CO, nos obliga a preparar este tipo de información de manera trimestral, sin embargo si la gerencia así lo dispone, se implementará la exposición de informes mensuales pertinentes</t>
  </si>
  <si>
    <t>La información contable se reporta a la Contaduría General de la Nación de acuerdo con las condiciones establecidas por dicho organismo</t>
  </si>
  <si>
    <t>la edus cumple con los reportes según los lineamientos de la contaduria anexo 042</t>
  </si>
  <si>
    <t>CGN 001 - saldo y movimientos cgn 002 operaciones  reciprocas  y operaciones significativas de enero a marzo 2020. anexo 012</t>
  </si>
  <si>
    <t>la edus cumple con los reportes según los lineamientos de la contaduria</t>
  </si>
  <si>
    <t>CGN 001 - saldo y movimientos cgn 002 operaciones  reciprocas  y operaciones significativas de enero a marzo 2020. anexo 013</t>
  </si>
  <si>
    <t>Informes de austeridad en el gasto público.</t>
  </si>
  <si>
    <t xml:space="preserve">Se tiene en cuenta la austeridad en el gasto público establecida en la ley y se realizan informes periódicos. </t>
  </si>
  <si>
    <t>La entidad cuenta con Manual de Contratación ajustado a la normativa legal vigente.</t>
  </si>
  <si>
    <t>Área Contratación</t>
  </si>
  <si>
    <t xml:space="preserve">Resolución N° 004 de 2018 </t>
  </si>
  <si>
    <t>Gerencia / Financiera / Control Interno</t>
  </si>
  <si>
    <t>Chip, balance de octubre a diciembre 2019 anexo 011</t>
  </si>
  <si>
    <t>Sistema finaciero GBS anexo 09. Folios relativos al proceso contractual adjunto a cada contrato y consecutivo de soportes contables</t>
  </si>
  <si>
    <t>La entidad no cuenta con un Plan Anual de Contratación.</t>
  </si>
  <si>
    <t>Publicación trimestral en la plataforma del chip.gov.co bajo el formulario INFORMACIÓN CONTABLE PÚBLICA CONVERGENCIA, que cuenta con este anexo</t>
  </si>
  <si>
    <t xml:space="preserve">Manual de Contratación Resolución N° 004 de 2018 </t>
  </si>
  <si>
    <t>Indefinidamente</t>
  </si>
  <si>
    <t>La entidad cumple con los principios de transparencia, economía y responsabilidad, a los postulados que rigen la función administrativa frente a las actuaciones de sus servidores.</t>
  </si>
  <si>
    <t>La entidada cumple con que los procesos contractuales atiendan la normativa que regula para cada uno, con el fin de lograr una mayor eficiencia, transparencia y optimización de los recursos del Estado</t>
  </si>
  <si>
    <t>Se realiza dando cumplimiento a la normativa vigente.</t>
  </si>
  <si>
    <t>Gerencia General / Administrativa / Control Interno</t>
  </si>
  <si>
    <t>No se encuentran documentados actualmente en la entidad, pues harán parte de los análisis de cierre de la vigencia 2020 para implementar en la vigencia 2021.</t>
  </si>
  <si>
    <t>Se realizan seguimientos periódicos a las quejas de los usuarios.</t>
  </si>
  <si>
    <t>Informe de seguimiento de PQRSD</t>
  </si>
  <si>
    <t xml:space="preserve">Administrativa / Control Intreno </t>
  </si>
  <si>
    <t>Mapa de riesgos y Política de riesgos de la entidad.</t>
  </si>
  <si>
    <t>Se analizan los factores  internas o externas que puedan derivar en actos de corrupción.</t>
  </si>
  <si>
    <t>Se analizan las situaciones  internas que puedan derivar en actos de corrupción.</t>
  </si>
  <si>
    <t>Se realizan seguimientos periódicos a las quejas de los servidores aunque a la fecha no se ha presentado ninguna.</t>
  </si>
  <si>
    <t>La Política de Administración del riesgo se creó recientemente en la entidad por lo que se evaluará a principios de la vigencia 2021.</t>
  </si>
  <si>
    <t>Segumiento Mapa de Riesgo.</t>
  </si>
  <si>
    <t xml:space="preserve">Gerencia / Planeación / Control Intreno </t>
  </si>
  <si>
    <t>Segumiento Mapa de Riesgo y Política de Adminsitracion del riesgo.</t>
  </si>
  <si>
    <t>Se realiza los seguimientos al Mapa de riesgos de la entidad a pesar de que no existía política del riesgo interna se cre al finalizar la vigencia 2020.</t>
  </si>
  <si>
    <t>Implementar, formalizar y actualizar la totalidad del modelo de operación por procesos de la entidad.</t>
  </si>
  <si>
    <t>Incluir el objetivo de cada proceso dentro de la documentación de los procesos de la entidad.</t>
  </si>
  <si>
    <t>Definir el alcance de cada proceso dentro de la documentación de los procesos de la entidad.</t>
  </si>
  <si>
    <t>Definir el responsable o los responsables de la documentación de los procesos de la entidad.</t>
  </si>
  <si>
    <t>Definir las actividades clave de los procesos dentro de la documentación de los procesos de la entidad.</t>
  </si>
  <si>
    <t>Establecer indicadores dentro de la documentación de los procesos de la entidad.</t>
  </si>
  <si>
    <t>Identificar y definir riesgos asociados a cada proceso dentro de la documentación de los procesos de la entidad.</t>
  </si>
  <si>
    <t>Identificar y definir controles asociados a cada proceso dentro de la documentación de los procesos de la entidad.</t>
  </si>
  <si>
    <t>Racionalizar los procesos y procedimientos de la entidad en la medida en que sea posible.</t>
  </si>
  <si>
    <t>Implementar y monitorear los controles a los riesgos y utilizar sus resultados para llevar a cabo mejoras a los procesos y procedimientos de la entidad. Desde el sistema de control interno efectuar su verificación.</t>
  </si>
  <si>
    <t>Disponer de espacios de trabajo adecuados a las necesidades de los diferentes procesos y áreas de trabajo de la entidad, como parte de una gestión integral de los bienes y servicios de apoyo.</t>
  </si>
  <si>
    <t>Elaborar planes para la adecuación y mantenimiento de los edificios, sedes y espacios físicos como parte de la gestión de los bienes y servicios de apoyo de la entidad.</t>
  </si>
  <si>
    <t>Disponer de bienes adecuados y suficientes para satisfacer las necesidades de los diferentes procesos y áreas de trabajo.</t>
  </si>
  <si>
    <t>Establecer un sistema o mecanismo de mantenimiento, tanto preventivo como correctivo para los bienes que así lo requieren.</t>
  </si>
  <si>
    <t>Hacer un uso eficiente de bienes con periodos de obsolescencia y renovación.</t>
  </si>
  <si>
    <t>Adoptar acciones o planes para optimizar el uso de vehículos institucionales.</t>
  </si>
  <si>
    <t>Implementar procedimientos para dar de baja los bienes de carácter devolutivo del inventario una vez estos agotan su vida útil.</t>
  </si>
  <si>
    <t>Llevar a cabo la disposición final de los bienes de carácter devolutivo sin que se genere afectación al medio ambiente.</t>
  </si>
  <si>
    <t>Evaluar la suficiencia y efectividad de las acciones implementadas para optimizar el consumo de bienes y servicios, la gestión de residuos, el reciclaje y el ahorro de agua y de energía de la entidad.</t>
  </si>
  <si>
    <t>Implementar un plan de mantenimiento para asegurar el óptimo funcionamiento de la infraestructura física y de los equipos de la entidad.</t>
  </si>
  <si>
    <t>Establecer una política ambiental para la entidad.</t>
  </si>
  <si>
    <t>Establecer la política o lineamientos para el uso de bienes con material reciclado.</t>
  </si>
  <si>
    <t>Propiciar una administración eficiente de la planta de personal, que permita una distribución permanente acorde a las necesidades de la entidad y el cumplimiento de metas.</t>
  </si>
  <si>
    <t>Identificar los recursos (financieros, humanos, físicos, tecnológicos) asignados para lograr los objetivos definidos en el plan de acción anual de la entidad.</t>
  </si>
  <si>
    <t>La entidad se encuentra en proceso del diseño del Sistema de Gestión de Calidad bajo un modelo por procesos.</t>
  </si>
  <si>
    <t>La entidad se encuentra en proceso del diseño del Sistema de Gestión de Calidad bajo un modelo por procesos. Este contará con una bateria de indicadores por procesos</t>
  </si>
  <si>
    <t>La entidad identifico los riesgos por cada uno de los procesos.</t>
  </si>
  <si>
    <t>La entidad cuenta con una Guia de elaboración y control de documentos que se implementará en la siguiente vigencia</t>
  </si>
  <si>
    <t>la entidad cuenta con un procedimiento de atención a PQRSD, así mismo se contempla su tratamiento en el Manual de Atención al Ciudadano; estos sirven para generar informes que permitan implementar procesos de mejora continua</t>
  </si>
  <si>
    <t>Se diseñó una encuesta para seleccionar los temas de interes de los grupos participativos para la audiencia publica de rendición de cuentas. Así mismo, durante el evento se entregaran un formato de preguntas para complementar la información recibida por las partes interesadas</t>
  </si>
  <si>
    <t>La entidad realizó un autodiagnostico de su funcionamiento  que permitió tomar decisiones y establecer mejoras a realizar</t>
  </si>
  <si>
    <t>La entidad diseño una matriz de indicadores de procesos que permite evaluar los resultados de los procesos para soportar la toma de decisiones</t>
  </si>
  <si>
    <t>La entidad identifico los riesgos por cada uno de los procesos. Se implementará a partir de la siguiente vigencia</t>
  </si>
  <si>
    <t>La entidad cuenta con la infraestructura adecuada para la prestación del servicio y su objeto misional</t>
  </si>
  <si>
    <t>La entidad cuenta con una plan de mantenimiento de bienes fisicos  e infraestrcutura que entra en funcionamiento a partir de la siguiente vigencia</t>
  </si>
  <si>
    <t xml:space="preserve">No se establecio para la vigencia </t>
  </si>
  <si>
    <t>La entidad cuenta con un Sistema de Seguridad y Salud en el Trabajo que identifica y trata los riesgos laborales</t>
  </si>
  <si>
    <t>La entidad por medio de la dirección administrativa verifica que los bienes que ingresan a la entidad corresponden a las especificacones solicitadas</t>
  </si>
  <si>
    <t>La entidad construyó una matriz de responsables de bienes inmuebles de la entidad, estos cuentan con un codigo de identificación</t>
  </si>
  <si>
    <t>La entidad construyó una matriz de responsables de bienes inmuebles de la entidad</t>
  </si>
  <si>
    <t>La entidad construyó un procedimiento para la baja de bienes muebles desde el Sistema de Gestión de Calidad</t>
  </si>
  <si>
    <t xml:space="preserve">La entidad diseño una matriz de bienes muebles que se supervisa y alimentada cada vez que se requiere por cambios </t>
  </si>
  <si>
    <t>La entidad diseño una matriz de bienes muebles que se supervisa y alimentada cada vez que se requiere por cambios, esta se compara anualmente con los registros contables de la entidad</t>
  </si>
  <si>
    <t>Se diseño una politica de aprovechamiento del papel y elementos reutilizables. Aún no se implementa en la entidad</t>
  </si>
  <si>
    <t>La entidad distribuye su talento humano a partir de las necesidades que presentan las areas.</t>
  </si>
  <si>
    <t>Mapa de procesos</t>
  </si>
  <si>
    <t>Caracterización de los procesos</t>
  </si>
  <si>
    <t xml:space="preserve">Procedimientos del Sistema de Gestión de Calidad </t>
  </si>
  <si>
    <t>Matriz de riesgo por procesos</t>
  </si>
  <si>
    <t xml:space="preserve">Guia de elaboración y control de documentos </t>
  </si>
  <si>
    <t>Manual de atencion al ciudadano / Procedimiento de atencion a PQRSD</t>
  </si>
  <si>
    <t>Encuesta de temas de interes de rendición de cuentas / formato de preguntas durante rendición de cuentas</t>
  </si>
  <si>
    <t>Analisis interno de la entidad / Acta de reunion</t>
  </si>
  <si>
    <t>identificación de riesgos</t>
  </si>
  <si>
    <t>Inventario de bienes inmuebles</t>
  </si>
  <si>
    <t>Plan de mantenimiento de bienes e infraestructura</t>
  </si>
  <si>
    <t>Matriz de riesgos laborales</t>
  </si>
  <si>
    <t>Verificación de compras</t>
  </si>
  <si>
    <t>Matriz de inventario de bienes inmuebles</t>
  </si>
  <si>
    <t>Procedimiento de Baja de bienes muebles</t>
  </si>
  <si>
    <t>Matriz de inventario de bienes inmuebles  / Acta de reunion</t>
  </si>
  <si>
    <t>Politica ambiental</t>
  </si>
  <si>
    <t>Base de datos del personal de plata y contratista de la entidad</t>
  </si>
  <si>
    <t>Gestión de Calidad</t>
  </si>
  <si>
    <r>
      <t>PUNTAJE OBTENIDO:</t>
    </r>
    <r>
      <rPr>
        <b/>
        <sz val="10"/>
        <rFont val="Arial Narrow"/>
        <family val="2"/>
      </rPr>
      <t xml:space="preserve"> 43,0</t>
    </r>
  </si>
  <si>
    <t>Se evaluan los  mecanismos de información interna y externa en desarrollo del Plan anual de auditorías y seguimientos.</t>
  </si>
  <si>
    <t xml:space="preserve">Plan anual de auditorías y seguimientos. </t>
  </si>
  <si>
    <t>Se recomendaciones para la mejora de los controles en materia de información y comunicación en desarrollo del Plan anual de auditorías y seguimientos.</t>
  </si>
  <si>
    <t xml:space="preserve">A travás de los seguimientos y rendiciones periódicas requeridos a los lideres de procesos. </t>
  </si>
  <si>
    <t>Seguimientos y requerimiinetos de información.</t>
  </si>
  <si>
    <t xml:space="preserve">Actas de Comité de Control Interno </t>
  </si>
  <si>
    <t xml:space="preserve">Se informa a la alta dirección y líderes de proceso el desarrollo del Plan Anual de Auditoría. </t>
  </si>
  <si>
    <t xml:space="preserve">Seguimiento Líderes de Proceso </t>
  </si>
  <si>
    <t xml:space="preserve">Se realiza mediante los requerimienos y seguimientos a los líderes de proceso. </t>
  </si>
  <si>
    <t xml:space="preserve">Se realizó el Plan Anual de Auditoria por parte del jefe de control interno el cual se socializó con el respectivo comité y líderes de proceso. </t>
  </si>
  <si>
    <t xml:space="preserve">Se evalua en el desarrollo y seguimiento del Plan Anual de Autoría. </t>
  </si>
  <si>
    <t xml:space="preserve">Se realiza a través de los planes de mejoramiento y sus seguimeintos. </t>
  </si>
  <si>
    <t xml:space="preserve">Planes de Mejoramiento y Seguimientos. </t>
  </si>
  <si>
    <t>La evaluación independiente se realiza semestralmente atendiendo a lo dispuesto en el artículo 156 de la Decreto 2106 de 2019.</t>
  </si>
  <si>
    <t>Evaluación independiente o pormenorizado de control intreno.</t>
  </si>
  <si>
    <t xml:space="preserve">Control Intreno </t>
  </si>
  <si>
    <t>Matriz Universo de auditoría basado en riesgos.</t>
  </si>
  <si>
    <t>Se realizó la matriz Universo de auditoría basado en riesgos por parte del jefe de control interno</t>
  </si>
  <si>
    <t xml:space="preserve">Plan Anticorrupción y de Atención al Ciudadano y el Procedimiento para Tramitación de PQRSD y el Programa de Comunicaciones. </t>
  </si>
  <si>
    <t xml:space="preserve">Los canales de comunicación se encuentran consagrados en el Plan Anticorrupción y de Aatención al Ciudadano y el Procedimiento para Tramitación de PQRSD y el Programa de Comunicaciones. </t>
  </si>
  <si>
    <t xml:space="preserve">Se encuentra consagrado en el Manual de Atanción al Ciudadano y Tramitación de PQRSD. </t>
  </si>
  <si>
    <t xml:space="preserve">Manual de Atención al Ciudadano y Tramitación de PQRSD. </t>
  </si>
  <si>
    <t xml:space="preserve">Seguimientos periódicos al sistema de Talento Humano </t>
  </si>
  <si>
    <t xml:space="preserve">Seguimientos periódicos al sistema de Talento Humano. </t>
  </si>
  <si>
    <t>Se realizan estadísticas a través de los informe PQRSD.</t>
  </si>
  <si>
    <t>Informe de PQRSD</t>
  </si>
  <si>
    <t xml:space="preserve">La entidad tiene en cuenta la satisfacción de los grupos de valor para la planeación institucional. </t>
  </si>
  <si>
    <t xml:space="preserve">Plan de Acción </t>
  </si>
  <si>
    <t xml:space="preserve">La entidad tiene en cuenta la medición del desempeño para la planeación institucional. </t>
  </si>
  <si>
    <t xml:space="preserve">La entidad tiene en cuenta los resultados de la evaluación de la gestión de riesgos para la planeación institucional. </t>
  </si>
  <si>
    <t>A través de encuestas se mide la percepción de los servidores de la entidad frente a la comunicación interna.</t>
  </si>
  <si>
    <t xml:space="preserve">Encuestas de Percepción </t>
  </si>
  <si>
    <t xml:space="preserve">Se han realizado reportes en los seguimientos y auditorías sobre estas necesidades. </t>
  </si>
  <si>
    <t>Informes de auditorías y seguimientos.</t>
  </si>
  <si>
    <t>Procedimiento para manejo de conflictos de intereses</t>
  </si>
  <si>
    <t>Se desarrolla a traves de la evaluación y seguimiento del Procedimiento para manejo de conflictos de intereses</t>
  </si>
  <si>
    <t xml:space="preserve">A la fecha no se han desarrollado estas pruebas en la entidad por ser reciente. </t>
  </si>
  <si>
    <t>A través de encuentas sobre el clima organizacional.</t>
  </si>
  <si>
    <t>Encuestas clima organizacional</t>
  </si>
  <si>
    <t>Se han realizado observaciones para la creación de los documentos para la seguridad de la información en diversos informes desde la oficina de control interno.</t>
  </si>
  <si>
    <t>TIC'S</t>
  </si>
  <si>
    <t xml:space="preserve">Se verifica  el inventario de bienes de la entidad coincide totalmente con lo registrado en la contabilidad. </t>
  </si>
  <si>
    <t>Inventario de bienes de la entidad.</t>
  </si>
  <si>
    <t>Administrativa / Control Interno</t>
  </si>
  <si>
    <t xml:space="preserve">Se realizan entregas sobre  el inventario de bienes de la entidad . </t>
  </si>
  <si>
    <t xml:space="preserve">Se revisa el inventario de bienes de la entidad. </t>
  </si>
  <si>
    <t>Falta plaquetar los bienes del ineventario, pero se encuentra en proceso.</t>
  </si>
  <si>
    <t xml:space="preserve">Se verifican a través de los lineamientos establecidos en el Plan Anual de Auditorías. </t>
  </si>
  <si>
    <t xml:space="preserve">Plan Anual de Auditorías. </t>
  </si>
  <si>
    <t>Se realizarán a través del seguimiento a la poliítica de riesgo de la entidad.</t>
  </si>
  <si>
    <t>Politica de Riesgo.</t>
  </si>
  <si>
    <t xml:space="preserve">Planeación / Control Intreno </t>
  </si>
  <si>
    <t>Se realiza a través de los informe  de seguimiento a las PQRSD.</t>
  </si>
  <si>
    <t>Informe  de PQRSD.</t>
  </si>
  <si>
    <t xml:space="preserve">Gerencia / Administrativa / Control Intreno </t>
  </si>
  <si>
    <t>Se encuentra en proceso de organización de la rendición de cuentas donde se involucra a la ciudadanía.</t>
  </si>
  <si>
    <t xml:space="preserve">Informe de gestión de rendición de cuentas y encuestas a la ciudadanía. </t>
  </si>
  <si>
    <t>Informes de auditorías y gestión.</t>
  </si>
  <si>
    <t xml:space="preserve">Se realiza a través de los informes de auditorías y gestión de los líderes de procesos. </t>
  </si>
  <si>
    <t xml:space="preserve">Seguimientos a los planes de mejoramiento donde se evidencian las mejoras a los proceoso. </t>
  </si>
  <si>
    <t>SEGUIMIENTO A POLÍTICA: FORTALECIMIENTO ORGANIZACIONAL</t>
  </si>
  <si>
    <t>Se diseño un formato de PQRSD que permite identificar las falencias que presenta la entidad ante los ojos de las partes para interesadas para implementar mejoras en los proceso y procedimientos</t>
  </si>
  <si>
    <t>Formato Recepción de PQRSD (CIU-F01)</t>
  </si>
  <si>
    <t>Atención al Ciudadano</t>
  </si>
  <si>
    <t>No se tuvo en cuenta para esta vigencia</t>
  </si>
  <si>
    <t>Se le solicitó a la comunidad y partes interesadas el enfoque y tematica que querían desarrollar durante la rendición de cuentas. Así mismo, se les brindará un espacio donde podrán resolver sus dudas o ampliar información de interes</t>
  </si>
  <si>
    <t>La comunidad sostiene reuniones constantes con la entidad por medio de los proyectos "comites de obras", Mi calle", invitaciones a eventos</t>
  </si>
  <si>
    <t>Publicaciones y comunicados de prensa / Actas de reunion / invitaciones a comunidad</t>
  </si>
  <si>
    <t>Se le solicitó a la comunidad y partes interesadas el enfoque y tematica que querían desarrollar durante la rendición de cuentas. Así mismo, se les brindará un espacio donde podrán resolver sus dudas o ampliar información de interes y evaluarán el proceso una vez finalizado</t>
  </si>
  <si>
    <t>Encuesta de temas de interes de rendición de cuentas / formato de preguntas durante rendición de cuentas / evaluación de rendición de cuentas</t>
  </si>
  <si>
    <t>La entidad cuenta con una base de datos de ciudadanos a los que se les informó del proceso de rendición de cuenta y solicitó llenar encuesta con temas de interes</t>
  </si>
  <si>
    <t>Encuesta de temas de interes de rendición de cuentas</t>
  </si>
  <si>
    <t>La entidad cuenta con una base de datos de ciudadanos a los que se les solicita llenar un cuestionario de satisfacción comunitario</t>
  </si>
  <si>
    <t>La planeación institucional es medible por medio de indicadores de seguimeinto</t>
  </si>
  <si>
    <t>Plan de acción institucional</t>
  </si>
  <si>
    <t>La entidad cuenta con los canales informacion interna para que los servidores tengan acceso permanente a las noticias de la entidad</t>
  </si>
  <si>
    <t>Whatsapp, Redes Sociales</t>
  </si>
  <si>
    <t>SEGUIMIENTO A POLÍTICA:PLANEACIÓN INSTITUCIONAL</t>
  </si>
  <si>
    <t>SEGUIMIENTO A POLÍTICA: SERVICIO AL CIUDADANO</t>
  </si>
  <si>
    <r>
      <t>PUNTAJE OBTENIDO:</t>
    </r>
    <r>
      <rPr>
        <b/>
        <sz val="10"/>
        <rFont val="Arial Narrow"/>
        <family val="2"/>
      </rPr>
      <t xml:space="preserve"> 27,1</t>
    </r>
  </si>
  <si>
    <t>La evaluación independiente en la entidad es desarrollada por el Jefe de Control Interno.</t>
  </si>
  <si>
    <t>Documentar y replicar las experiencias ciudadanas que se han identificado como innovadoras en la entidad</t>
  </si>
  <si>
    <t xml:space="preserve"> Llevar hasta las comunidades la socialización de los proyectos.</t>
  </si>
  <si>
    <t>Actas de socializaciones</t>
  </si>
  <si>
    <t>Proyectos</t>
  </si>
  <si>
    <t>Articular la gestión documental con las políticas, lineamientos y atributos de calidad de las dimensiones del Modelo Integrado de Planeación y Gestión.</t>
  </si>
  <si>
    <t>Planteamiento de sistema de gestión documental y políticas acordes a los requerimientos de MIPG.</t>
  </si>
  <si>
    <t>Programa de gestión documental planteado.</t>
  </si>
  <si>
    <t>Implementación de actividades de inducción y reinducción dentro del área de Talento Humano.</t>
  </si>
  <si>
    <t>Incorporado al cumplimiento de políticas de Talento Humano, se cuenta con Manual Institucional de Capacitación, y cronograma del mismo.</t>
  </si>
  <si>
    <t>Formato de asistencia a capacitaciones firmados o encuesta web si se hizo virtual por contingencia COVID.</t>
  </si>
  <si>
    <t>Incorporar políticas de bienestar, como una actividad de la planeación del talento humano en la entidad</t>
  </si>
  <si>
    <t>Incorporado al cumplimiento de políticas de Taleto Humano, se cuenta con Manual Institucional de Bienestar e Incentivos y cronograma.</t>
  </si>
  <si>
    <t>Incorporar incentivos a los servidores públicos dentro de la planeación del talento humano en la entidad</t>
  </si>
  <si>
    <t>Analizar los empleos vacantes de la entidad para tener en cuenta la provisión de los mismos dentro de la planeación del talento humano en la entidad</t>
  </si>
  <si>
    <t>Incorporar actividades para las personas que están en situación de discapacidad dentro de la planeación del talento humano en la entidad</t>
  </si>
  <si>
    <t>Incorporar actividades de seguridad y salud en el trabajo dentro de la planeación del talento humano en la entidad</t>
  </si>
  <si>
    <t>Incorporado al cumplimiento de políticas de Talento Humano, se cuenta con Manual de Seguridad y Salud en el Trabajo.</t>
  </si>
  <si>
    <t>Manual de Seguridad y Salud en el Trabajo aprobado.</t>
  </si>
  <si>
    <t>Se cumplirá vigencia 2021.</t>
  </si>
  <si>
    <t>Elaboración de Código de Integridad de la Empresa.</t>
  </si>
  <si>
    <t>Código de Integridad aprobado.</t>
  </si>
  <si>
    <t>Realizar encuesta y diagnóstico de Clima Laboral.</t>
  </si>
  <si>
    <t>Diagnostico de Clima Laboral.</t>
  </si>
  <si>
    <t>Diseñar y ejecutar un programa de desvinculación asistida para pensionados como actividad de la planeación del talento humano en la entidad</t>
  </si>
  <si>
    <t>Desarrollar procedimiento de desvinculación asistida.</t>
  </si>
  <si>
    <t>Procedimiento de Desvinculación Asistida aprobado.</t>
  </si>
  <si>
    <t>Asegurar que todas las dependencias de la entidad, empezando por las oficinas de atención al ciudadano, se beneficien de las herramientas y mecanismos que se implementen para mejorar la comunicación con los servidores y con los grupos de valor.</t>
  </si>
  <si>
    <t>En la vigencia 2020 se han aumentado los canales de comunicación para mantener informados a servidores y grupos de valor.</t>
  </si>
  <si>
    <t>Página web creada.</t>
  </si>
  <si>
    <t>Conocer e implementar diferentes herramientas que permitan a la entidad mejorar el lenguaje con el que se comunica con sus grupos de valor</t>
  </si>
  <si>
    <t>Capacitación en Guía del Lenguaje Claro del DNP.</t>
  </si>
  <si>
    <t>Realizar encuesta de satisfacción ciudadana a usuarios a quienes se les responden PQRSD.</t>
  </si>
  <si>
    <t>Diagnostico de encuestas.</t>
  </si>
  <si>
    <t>Determinar mediante variables cuantificables los resultados obtenidos a partir de la incidencia de los grupos de valor en la ejecución de programas, proyectos y servicios</t>
  </si>
  <si>
    <t>Determinar los problemas que fueron solucionados a partir de la participación de la ciudadanía en lo concerniente a la innovación abierta</t>
  </si>
  <si>
    <t>Diagnosticos de encuestas.</t>
  </si>
  <si>
    <t>Precisar los resultados obtenidos en la promoción del control social y veedurías ciudadanas a partir de la participación de los grupos de valor.</t>
  </si>
  <si>
    <t>Conformación de comités de obras en cada uno de los proyectos de la entidad.</t>
  </si>
  <si>
    <t>Actas de reunion de comités.</t>
  </si>
  <si>
    <t>Actualizar la información recopilada sobre los grupos de valor para determinar sus características sociales, geográficas, económicas o las que la entidad considere de acuerdo con su misión y así poder diseñar estrategias de intervención ajustadas a cada grupo</t>
  </si>
  <si>
    <t>Realizar encuesta de satisfacción a usuarios a quienes se les responden PQRSD.</t>
  </si>
  <si>
    <t>Desarrollar mapa y política de riesgo de la entidad.</t>
  </si>
  <si>
    <t>Mapa y política de Riesgo de la Entidad aprobados.</t>
  </si>
  <si>
    <t>Tener en cuenta la medición de la satisfacción de los grupos de valor en periodos anteriores, para la toma de las decisiones en el ejercicio de la planeación institucional. Desde el sistema de control interno efectuar su verificación.</t>
  </si>
  <si>
    <t>Contar con un acto administrativo del Comité de Gestión y Desempeño Institucional que incluya lineamientos para la implementación de la política de Servicio al Ciudadano</t>
  </si>
  <si>
    <t>Acto Administrativo firmado.</t>
  </si>
  <si>
    <t>Implementar y adoptar en todas las dependencias de la entidad la política o estrategia de servicio al ciudadano</t>
  </si>
  <si>
    <t>Plantear política de Atención a Ciudadano.</t>
  </si>
  <si>
    <t>Política de Atención al Ciudadano aprobada.</t>
  </si>
  <si>
    <t>Alinear la política o estrategia de servicio al ciudadano con el plan sectorial</t>
  </si>
  <si>
    <t>Control interno realiza informes semestrales sobre las PQRSD</t>
  </si>
  <si>
    <t>Informes.</t>
  </si>
  <si>
    <t>Alinear la política o estrategia de servicio al ciudadano con el PND y/o el PDT</t>
  </si>
  <si>
    <t>Plantear política de Atención a Ciudadano acorde a al PDT</t>
  </si>
  <si>
    <t>Tener constituida formalmente mediante acto administrativo en la entidad, la dependencia de atención al ciudadano</t>
  </si>
  <si>
    <t>Vigencia 2021</t>
  </si>
  <si>
    <t>La dependencia de atención al ciudadano en la entidad se encarga de consolidar estadísticas del servicio de la entidad. Desde el sistema de control interno efectuar su verificación.</t>
  </si>
  <si>
    <t>Realizar de forma periódica un análisis de la suficiencia del talento humano asignado a cada uno de los canales de atención. Desde el sistema de control interno efectuar su verificación</t>
  </si>
  <si>
    <t>Evaluación de Desempeño vigencia 2021</t>
  </si>
  <si>
    <t>Utilizar un punto u oficina física con servidores públicos permanentes (desconcentración de funciones) como mecanismo para que los ciudadanos gestionen sus trámites y servicios en el territorio</t>
  </si>
  <si>
    <t>Asignar personal que atiendan a los ciudadanos de manera oportuna por medio de canales presenciales.</t>
  </si>
  <si>
    <t>Utilizar modelos itinerantes como las ferias y unidades móviles como mecanismo para que los ciudadanos gestionen sus trámites y servicios en el territorio</t>
  </si>
  <si>
    <t>Utilizar enlaces territoriales sin punto de atención como mecanismo para que los ciudadanos gestionen sus trámites y servicios en el territorio</t>
  </si>
  <si>
    <t>Buzon de sugerencias en puntos de obra de contratistas</t>
  </si>
  <si>
    <t>Evidencias fotográficas de funcionamiento del buzón.</t>
  </si>
  <si>
    <t>Utilizar atención a través de otra entidad como mecanismo para que los ciudadanos gestionen sus trámites y servicios en el territorio</t>
  </si>
  <si>
    <t>Los ciudadanos usan la oficina de atención al ciudadano de la Alcaldía Distrital para gestiones sus trámites, los cuales son remitidos a nuestra entidad para dar respuesta.</t>
  </si>
  <si>
    <t>Remisiones de peticiones de otras dependencias a la EDUS.</t>
  </si>
  <si>
    <t>Utilizar módulos de gestión virtual como mecanismo para que los ciudadanos gestionen sus trámites y servicios en el territorio</t>
  </si>
  <si>
    <t>Habilitar página web para que los ciudadanos tramiten sus solicitudes.</t>
  </si>
  <si>
    <t>Página web habilitada.</t>
  </si>
  <si>
    <t>Diseñar y aprobar protocolos para la atención al ciudadano en todos los canales en la entidad</t>
  </si>
  <si>
    <t>Desarrollar protocolos de atención por los diferentes canales de la entidad dentro del manual de atención al ciudadano.</t>
  </si>
  <si>
    <t>Manual de atención al ciudadano aprobado.</t>
  </si>
  <si>
    <t>Diseñar y aprobar los procesos y procedimientos para la atención al ciudadano en todos los canales en la entidad</t>
  </si>
  <si>
    <t>Diseñar los procedimientos de atención por los diferentes canales de la entidad dentro del manual de atención al ciudadano.</t>
  </si>
  <si>
    <t>Diseñar y aprobar los documentos, guías o manual para la caracterización de los usuarios en la entidad</t>
  </si>
  <si>
    <t>Diseñar guías para la caracterización de los usuarios de la entidad en el manual de atención al ciudadano.</t>
  </si>
  <si>
    <t>Diseñar y aprobar las estrategias para resolver PQRSD según su nivel de complejidad en la entidad</t>
  </si>
  <si>
    <t>Diseñar estratégias de atención a PQRSD según su complejidad en el manual de atención al ciudadano.</t>
  </si>
  <si>
    <t>Evaluación de la encuesta de satisfacción</t>
  </si>
  <si>
    <t>Diseñar los indicadores para medir el uso de canales como indicador de medición y seguimiento del desempeño en el marco de la política de servicio al ciudadano de la entidad. Desde el sistema de control interno efectuar su verificación</t>
  </si>
  <si>
    <t>Se tiene contemplado tratar temas como lenguaje claro, código de integridad, dentro del cronograma de capacitaciones de la entidad.</t>
  </si>
  <si>
    <t>Disponer, en la medida de las capacidades de la entidad de un canal de atención telefónica para la ciudadanía</t>
  </si>
  <si>
    <t>La EDUS cuenta con canal de atención telefónica a traves de la línea 3015751822.</t>
  </si>
  <si>
    <t>Evidencias de funcionamiento de la línea de atención.</t>
  </si>
  <si>
    <t>Disponer, en la medida de las capacidades de la entidad de un canal de atención virtual para la ciudadanía</t>
  </si>
  <si>
    <t>Desarrollar página web de la entidad como estratégia de canal de comunicación para la tención Virtual de solicitudes.</t>
  </si>
  <si>
    <t>Página web desarrollada.</t>
  </si>
  <si>
    <t>Contar con la página web, en la medida de las capacidades de la entidad, como estrategia para interactuar de manera virtual con los ciudadanos</t>
  </si>
  <si>
    <t>Desarrollar página web de la entidad como estratégia de canal de comunicación para la tención virtual de solicitudes.</t>
  </si>
  <si>
    <t>Contar con aplicaciones móviles, en la medida de las capacidades de la entidad, como estrategia para interactuar de manera virtual con los ciudadanos</t>
  </si>
  <si>
    <t>Contar con procesos o procedimientos documentados y actualizados para la gestión de las PQRSD recibidas respecto a las peticiones, quejas, reclamos, solicitudes y denuncias (PQRSD) de la entidad</t>
  </si>
  <si>
    <t>Desarrollar procedimientos para la gestión de PQRSD dentro del manual de atención al ciudadano.</t>
  </si>
  <si>
    <t>Contar con una página Web con un formulario accesible y usable para la recepción de PQRSD respecto a las peticiones, quejas, reclamos, solicitudes y denuncias (PQRSD) de la entidad</t>
  </si>
  <si>
    <t>Contar con una consulta y radicación de PQRSD está diseñada y habilitada para dispositivos móviles (ubicuidad o responsiva) respecto a las peticiones, quejas, reclamos, solicitudes y denuncias (PQRSD) de la entidad</t>
  </si>
  <si>
    <t>Contar con la centralización en un sistema de gestión todas las PQRSD que ingresan por los canales de atención presencial y digital respecto a las peticiones, quejas, reclamos, solicitudes y denuncias (PQRSD) de la entidad</t>
  </si>
  <si>
    <t>Se cuenta con una Matriz de PQRSD donde se centraliza y tabula información de todas las PQRSD que ingresan a la entidad.</t>
  </si>
  <si>
    <t>Matriz diligenciada.</t>
  </si>
  <si>
    <t>Garantizar la asignación de un único número de radicado para las PQRSD presentadas por los ciudadanos respecto a las peticiones, quejas, reclamos, solicitudes y denuncias (PQRSD) de la entidad</t>
  </si>
  <si>
    <t>Se cuenta con una matriz de correspondencia con un único número de radicado a cada documento de entrada y salida de la entidad.</t>
  </si>
  <si>
    <t>Implementar un sistema de gestión de PQRSD que permita al ciudadano hacer seguimiento al estado de sus PQRSD de forma fácil y oportuna respecto a las peticiones, quejas, reclamos, solicitudes y denuncias (PQRSD) de la entidad</t>
  </si>
  <si>
    <t>Implementar otros mecanismos digitales (correo, chat, entre otros) que permitan al ciudadano hacer seguimiento al estado de sus PQRSD de forma fácil y oportuna respecto a las peticiones, quejas, reclamos, solicitudes y denuncias (PQRSD) de la entidad</t>
  </si>
  <si>
    <t>Contar con reglamento interno de recibo y respuesta de peticiones respecto a las peticiones, quejas, reclamos, solicitudes y denuncias (PQRSD) de la entidad</t>
  </si>
  <si>
    <t>Se desarrollará para vigencia 2021.</t>
  </si>
  <si>
    <t>Elaborar informes respecto a las peticiones, quejas, reclamos, solicitudes y denuncias (PQRSD) de la entidad</t>
  </si>
  <si>
    <t>La oficina de control interno de la entidad elabora informes semestrales de estado de PQRSD.</t>
  </si>
  <si>
    <t>Informe desarrollado.</t>
  </si>
  <si>
    <t>Elaborar informes de PQRSD para evaluar y mejorar el servicio al ciudadano respecto a las peticiones, quejas, reclamos, solicitudes y denuncias (PQRSD) de la entidad. Desde el sistema de control interno efectuar su verificación.</t>
  </si>
  <si>
    <t>implementar una herramienta de software que permita a los ciudadanos hacer seguimiento al estado de sus trámites en línea en la entidad</t>
  </si>
  <si>
    <t>Diseñar e implementar herramientas que le permitan detectar y analizar las necesidades de los grupos de valor a fin de mejorar su satisfacción en la entidad</t>
  </si>
  <si>
    <t>Informe de resultado de la encuesta.</t>
  </si>
  <si>
    <t>Disponer de una herramienta de software que actúe como asistente automatizado para la atención y asesoría a grupos de valor a través de canales virtuales y permita el escalamiento de peticiones a personal especializado, de acuerdo con sus niveles de complejidad (ejeChatbot) en la entidad</t>
  </si>
  <si>
    <t>Disponer de módulos de autogestión (totems o similares) en los puntos de atención presencial, con posibilidad de itinerancia, que permitan a los usuarios la autogestión de sus trámites</t>
  </si>
  <si>
    <t>Implementar programas de cualificación en atención preferente e incluyente a Personas en condición de discapacidad visual en la entidad</t>
  </si>
  <si>
    <t>Se tiene contemplado en el Manual de Atención al Ciudadano</t>
  </si>
  <si>
    <t>Implementar programas de cualificación en atención preferente e incluyente a Personas en condición de discapacidad múltiple (ej. Sordo ceguera) en la entidad</t>
  </si>
  <si>
    <t>Implementar programas de cualificación en atención preferente e incluyente a Personas en condición de discapacidad física o con movilidad reducida en la entidad</t>
  </si>
  <si>
    <t>Implementa programas de cualificación en atención preferente e incluyente a Personas en condición de discapacidad psicosocial en la entidad</t>
  </si>
  <si>
    <t>Implementar programas de cualificación en atención preferente e incluyente a Personas en condición de discapacidad intelectual en la entidad</t>
  </si>
  <si>
    <t>Implementar programas de cualificación en atención preferente e incluyente a Menores de edad y niños en la entidad</t>
  </si>
  <si>
    <t>Implementar programas de cualificación en atención preferente e incluyente a Adultos mayores en la entidad</t>
  </si>
  <si>
    <t>Implementar programas de cualificación en atención preferente e incluyente a Mujeres en estado de embarazo o de niños en brazos en la entidad</t>
  </si>
  <si>
    <t>Implementar programas de cualificación en atención preferente e incluyente a Personas desplazadas o en situación de extrema vulnerabilidad en la entidad</t>
  </si>
  <si>
    <t>Adecuar un canal de atención presencial para garantizar la atención de personas con discapacidad, adultos mayores, niños, etnias y otros grupos de valor por parte de la entidad</t>
  </si>
  <si>
    <t>Se cuenta con un canal de atención presencial y protocolos de atención diseñados y contenidos en el Manual de atención al ciudadano para cada caso.</t>
  </si>
  <si>
    <t>Adecuar un canal de atención virtual para garantizar la atención de personas con discapacidad, adultos mayores, niños, etnias y otros grupos de valor por parte de la entidad</t>
  </si>
  <si>
    <t>Implementar, en la medida de las capacidades de la entidad, que la infraestructura física de la entidad cuente con las condiciones y mecanismos de acceso como rampas y ascensores</t>
  </si>
  <si>
    <t>Implementar, en la medida de las capacidades de la entidad, que la infraestructura física de la entidad cumpla con las condiciones de acceso de personas con un ancho de paso igual o mayor a 80 cm</t>
  </si>
  <si>
    <t>Implementar, en la medida de las capacidades de la entidad, que la infraestructura física de la entidad cuente con las condiciones de acceso, espacio libre de maniobra, antes y después de la puerta de al menos 1,50 metros.</t>
  </si>
  <si>
    <t>Garantizar que la infraestructura física de la entidad para condiciones de acceso cuenta con un recorrido peatonal libre de obstáculos que impidan el acceso a personas con diferentes discapacidades (Ej.: andenes, postes, avisos, plantas, etc.)</t>
  </si>
  <si>
    <t>Implementar, en la medida de las capacidades de la entidad, que la infraestructura física de la entidad cuente con las condiciones de acceso, señalización inclusiva (Ejemplo: alto relieve, braille, pictogramas, otras lenguas, entre otros)</t>
  </si>
  <si>
    <t>Implementar, en la medida de las capacidades de la entidad, que la infraestructura física de la entidad cuente condiciones de acceso y espacios de libre paso entre objetos o muebles con un mínimo de 80 cm de ancho para el tránsito de personas con discapacidad física o con movilidad reducida (ej.: silla de ruedas)</t>
  </si>
  <si>
    <t>Implementar, en la medida de las capacidades de la entidad, que la infraestructura física, cuente con las condiciones de acceso que se requieren en los baños públicos y cuentan con baterías sanitarias-baños acondicionados para personas en condición de discapacidad</t>
  </si>
  <si>
    <t>Implementar, en la medida de las capacidades de la entidad, la infraestructura física para las condiciones de acceso, paraderos o estacionamientos para personas con discapacidad)</t>
  </si>
  <si>
    <t>Instalar señalización en alto relieve como tipo de señalización inclusive en la entidad</t>
  </si>
  <si>
    <t>Instalar señalización en braille como tipo de señalización inclusive en la entidad</t>
  </si>
  <si>
    <t>Instalar señalización con imágenes en lengua de señas como tipo de señalización inclusive en la entidad</t>
  </si>
  <si>
    <t>Instalar pictogramas como tipo de señalización inclusive en la entidad</t>
  </si>
  <si>
    <t>Instalar sistemas de orientación espacial (Wayfinding)</t>
  </si>
  <si>
    <t>Aprobar recursos para realizar ajustes razonables en infraestructura física para facilitar el acceso de personas con discapacidad con el fin de promover la accesibilidad y atender las necesidades particulares</t>
  </si>
  <si>
    <t>Aprobar recursos para la adquisición e instalación de tecnología que permitan y faciliten la comunicación de personas con discapacidad visual con el fin de promover la accesibilidad y atender las necesidades particulares</t>
  </si>
  <si>
    <t>Aprobar recursos para la adquisición e instalación de tecnología que permitan y faciliten la comunicación de personas con discapacidad auditiva con el fin de promover la accesibilidad y atender las necesidades particulares</t>
  </si>
  <si>
    <t>Aprobar recursos para la contratación de talento humano que atienda las necesidades de los grupos de valor (ej.: traductores que hablen otras lenguas o idiomas) con el fin de promover la accesibilidad y atender las necesidades particulares</t>
  </si>
  <si>
    <t>Tener operadores capacitados en servicio y lenguaje claro en la línea de atención de la entidad, el PBX o conmutador en la entidad</t>
  </si>
  <si>
    <t>Dentro del cronograma de capacitación de la entidad se tiene contemplado curso en lenguaje claro para servidores públicos</t>
  </si>
  <si>
    <t>Tener capacidad para grabar llamadas de etnias y otros grupos de valor que hablen en otras lenguas o idiomas diferentes al castellano para su posterior traducción en la línea de atención de la entidad, el PBX o conmutador en la entidad</t>
  </si>
  <si>
    <t>Tener operadores que pueden brindar atención a personas que hablen otras lenguas o idiomas (Ej.: etnias) en la línea de atención de la entidad, el PBX o conmutador en la entidad</t>
  </si>
  <si>
    <t>Contar con un menú interactivo con opciones para la atención de personas con discapacidad en la línea de atención de la entidad, el PBX o conmutador en la entidad</t>
  </si>
  <si>
    <t>Contar con operadores que conocen y hacen uso de herramientas como el Centro de Relevo o Sistema de Interpretación-SIEL en línea para la atención de personas con discapacidad auditiva en la línea de atención de la entidad, el PBX o conmutador en la entidad</t>
  </si>
  <si>
    <t>Se cuenta con ayuda de interpretes de la oficina de Discapacitados de la Secretaría de Promoción Social y se capacitó al personal en el uso de centro de revelo y lenguaje de señas básicos.</t>
  </si>
  <si>
    <t>Evidencia fotográfica de darse el caso de requerir este tipo de apoyo.</t>
  </si>
  <si>
    <t>Asesorarse en temas de Discapacidad visual para mejora de la accesibilidad de los usuarios a los trámites y servicios de la entidad</t>
  </si>
  <si>
    <t>A desarrollar en la vigencia 2021.</t>
  </si>
  <si>
    <t>Asesorarse en temas de Discapacidad auditiva para mejora de la accesibilidad de los usuarios a los trámites y servicios de la entidad</t>
  </si>
  <si>
    <t>Se capacitó a los colaboradores en lenguaje de señas para mejorar la atención al público con este tipo de discapacidad el 21/10/2020.</t>
  </si>
  <si>
    <t>oct.21</t>
  </si>
  <si>
    <t>Asesorarse en temas de Discapacidad física para mejora de la accesibilidad de los usuarios a los trámites y servicios de la entidad</t>
  </si>
  <si>
    <t>Asesorarse en temas de Discapacidad psicosocial (mental) o intelectual (cognitiva) para mejora de la accesibilidad de los usuarios a los trámites y servicios de la entidad</t>
  </si>
  <si>
    <t>Generar o apropiar políticas, lineamientos, planes, programas y/o proyectos que garanticen el ejercicio total y efectivo de los derechos de las personas en condición de discapacidad física en la entidad</t>
  </si>
  <si>
    <t>A desarrollar en el manual de atencion al ciudadano.</t>
  </si>
  <si>
    <t>Generar o apropiar políticas, lineamientos, planes, programas y/o proyectos que garanticen el ejercicio total y efectivo de los derechos de las personas con discapacidad visual en la entidad</t>
  </si>
  <si>
    <t>Generar o apropiar políticas, lineamientos, planes, programas y/o proyectos que garanticen el acceso a la oferta pública dirigida a las personas con discapacidad múltiple (ej. Sordo ceguera) en la entidad</t>
  </si>
  <si>
    <t>Generar o apropiar políticas, lineamientos, planes, programas y/o proyectos que garanticen el ejercicio total y efectivo de los derechos de las personas con discapacidad auditiva en la entidad</t>
  </si>
  <si>
    <t>Generar o apropiar políticas, lineamientos, planes, programas y/o proyectos que garanticen el ejercicio total y efectivo de los derechos de las personas con discapacidad intelectual (cognitiva) en la entidad</t>
  </si>
  <si>
    <t>Generar o apropiar políticas, planes, programas y/o proyectos que garanticen el ejercicio total y efectivo de los derechos de las personas con discapacidad psicosocial (mental) en la entidad</t>
  </si>
  <si>
    <t>Generar o apropiar políticas, lineamientos planes, programas y/o proyectos que garanticen el ejercicio total y efectivo de los derechos de los adultos mayores en la entidad</t>
  </si>
  <si>
    <t>Generar o apropiar políticas, lineamientos, planes, programas y/o proyectos que garanticen el ejercicio total y efectivo de los derechos de los niños en la entidad</t>
  </si>
  <si>
    <t>Generar o apropiar políticas, lineamientos, planes, programas y/o proyectos que garanticen el ejercicio total y efectivo de los derechos de las mujeres embarazadas en la entidad</t>
  </si>
  <si>
    <t>Generar o apropiar políticas, planes, programas y/o proyectos que garanticen el ejercicio total y efectivo de los derechos de las personas que hablen otras lenguas o dialectos en Colombia (indígena, afro y ROM) en la entidad</t>
  </si>
  <si>
    <t xml:space="preserve">NA </t>
  </si>
  <si>
    <t>Contar con la herramienta de caracterización de los documentos para evaluar la complejidad de los documentos utilizados para comunicarse con sus grupos de valor (formularios, guías, respuestas a derechos de petición, etc.) en la entidad</t>
  </si>
  <si>
    <t>Contar con la herramienta de encuestas de percepción ciudadana para evaluar la complejidad de los documentos utilizados para comunicarse con sus grupos de valor (formularios, guías, respuestas a derechos de petición, etc.) en la entidad</t>
  </si>
  <si>
    <t>Contar con un procedimiento para traducir la información pública que solicita un grupo étnico a su respectiva lengua en la entidad</t>
  </si>
  <si>
    <t>Se hace seguimiento a los tiempos de respuesta a través de la matriz de PQRSD</t>
  </si>
  <si>
    <t>Se brindan respuestas oportunas a PQRSD de los ciudadanos.</t>
  </si>
  <si>
    <t>Respuestas dadas a las PQRSD.</t>
  </si>
  <si>
    <t>Desarrollar Formato de PQRSD</t>
  </si>
  <si>
    <t>Formato desarrollado.</t>
  </si>
  <si>
    <t>Se envía por correo electrónico o físico según sea oportuno o requerido.</t>
  </si>
  <si>
    <t>Constancia de envío de respuestas a peticiones.</t>
  </si>
  <si>
    <t>Informe de evaluación</t>
  </si>
  <si>
    <t xml:space="preserve">SEGUIMIENTO A POLÍTICA: GESTIÓN DOCUMENTAL </t>
  </si>
  <si>
    <r>
      <t>PUNTAJE OBTENIDO:</t>
    </r>
    <r>
      <rPr>
        <b/>
        <sz val="10"/>
        <rFont val="Arial Narrow"/>
        <family val="2"/>
      </rPr>
      <t xml:space="preserve"> 34,6</t>
    </r>
  </si>
  <si>
    <t>Elaborar cronograma de mantenimiento locativo.</t>
  </si>
  <si>
    <t>Para implementación en vigencia 2021.</t>
  </si>
  <si>
    <t>Disponer de bienes adecuados para satisfacer las necesidades de los diferentes procesos y áreas de trabajo.</t>
  </si>
  <si>
    <t>Áreas de trabajo adecuadas para todas las áreas.</t>
  </si>
  <si>
    <t>Desarrollar procedimiento para baja de bienes.</t>
  </si>
  <si>
    <t>Procedimiento de baja de bienes aprobados.</t>
  </si>
  <si>
    <t>La EDUS no cuenta con vehículos institucionales.</t>
  </si>
  <si>
    <t>Elaborar el Plan Institucional de Archivos - PINAR como parte del proceso de planeación de la función archivística.</t>
  </si>
  <si>
    <t>Contemplado para la vigencia 2021.</t>
  </si>
  <si>
    <t>Incluir en la Planeación Estratégica de la entidad, las actividades de gestión documental.</t>
  </si>
  <si>
    <t>Desde septiembre de 2020 se contrató profesional en gestión documental para desarrollo de programa y tablas de gestión documental.</t>
  </si>
  <si>
    <t>Programa de gestión documental y tablas aprobadas.</t>
  </si>
  <si>
    <t>Publicar en el sitio web de la entidad, el Plan Institucional de Archivos - PINAR.</t>
  </si>
  <si>
    <t>Elaborar el cuadro de Clasificación Documental - CCD de la entidad</t>
  </si>
  <si>
    <t>Desarrollar cuadro de clasificación documental.</t>
  </si>
  <si>
    <t>Cuadro de clasificación documental aprobado.</t>
  </si>
  <si>
    <t>Asegurar que el cuadro de Clasificación Documental - CCD de la entidad, refleje la estructura organizacional vigente de la entidad.</t>
  </si>
  <si>
    <t>Publicar el Cuadro de Clasificación Documental - CCD en la página web de la entidad.</t>
  </si>
  <si>
    <t>Publicar cuadro de clasificación en página web.</t>
  </si>
  <si>
    <t>Cuadro de clasificación documental publicado.</t>
  </si>
  <si>
    <t>Elaborar las Tablas de Retención de la Entidad.</t>
  </si>
  <si>
    <t>Desarrollar tabla de retención documental de la entidad.</t>
  </si>
  <si>
    <t>Tabla de retención documental aprobada.</t>
  </si>
  <si>
    <t>Aprobar a través del Comité Institucional de Gestión y Desempeño o Comité Interno de Archivo las Tablas de Retención de la Entidad.</t>
  </si>
  <si>
    <t>Aprobar a través del comité instituciona de gestión y desempeño las tablas de retención documental.</t>
  </si>
  <si>
    <t>Acta de aprobación de tablas de gestión documental.</t>
  </si>
  <si>
    <t>Tramitar el proceso de convalidación de las Tablas de Retención Documental de la entidad.</t>
  </si>
  <si>
    <t>Implementar las Tablas de Retención Documental de la entidad.</t>
  </si>
  <si>
    <t>Tablas desarrolladas y entregadas en dic de 2020, para implementación a partir de enero de 2021.</t>
  </si>
  <si>
    <t>Soportes de implementación de tablas.</t>
  </si>
  <si>
    <t>Verificar que las Tablas de Retención Documental, en su elaboración reflejen la estructura orgánica de la entidad.</t>
  </si>
  <si>
    <t>Publicar en el sitio web de la entidad, en la sección de transparencia, las Tablas de Retención Documental.</t>
  </si>
  <si>
    <t>Publicar en sitio web de la EDUS tablas de gestión documental.</t>
  </si>
  <si>
    <t>Tablas de retención documental publicadas.</t>
  </si>
  <si>
    <t>Inscribir en el Registro Único de Series Documentales la Tabla de Retención Documental de la entidad.</t>
  </si>
  <si>
    <t>Tablas desarrolladas y entregadas en dic de 2020, inscripción en vigencia 2021.</t>
  </si>
  <si>
    <t>Soporte de inscripción de tablas.</t>
  </si>
  <si>
    <t>Inventariar el 100% de los archivos de gestión en el Formato Único de Inventario Documental - FUID.</t>
  </si>
  <si>
    <t>Desarrollar FUID de la entidad.</t>
  </si>
  <si>
    <t>FUID desarrollado.</t>
  </si>
  <si>
    <t>Inventariar el 100% de la documentación de su archivo central en el Formato Único de Inventario Documental - FUID.</t>
  </si>
  <si>
    <t>Inventariar documentación de la entidad.</t>
  </si>
  <si>
    <t>Inventario desarrollado.</t>
  </si>
  <si>
    <t>Realizar la transferencia de documentos de los archivos de gestión al archivo central de acuerdo con la tabla de retención documental de la entidad.</t>
  </si>
  <si>
    <t>Tablas de gestión documental desarrolladas con parámetros de transferencia a archivo.</t>
  </si>
  <si>
    <t>Elaborar el Sistema Integrado de Conservación -SIC de la entidad.</t>
  </si>
  <si>
    <t>Aprobar el Sistema Integrado de Conservación - SIC de la entidad.</t>
  </si>
  <si>
    <t>Implementar el Sistema Integrado de Conservación - SIC de la entidad.</t>
  </si>
  <si>
    <t>Publicar en el sitio web de la entidad en la sección de transparencia y acceso a la información pública el Sistema Integrado de Conservación - SIC de la entidad.</t>
  </si>
  <si>
    <t>Realizar capacitación y sensibilización en el tema de conservación documental relacionada con los soportes físicos que maneja la entidad.</t>
  </si>
  <si>
    <t>Programar capacitación en conservación documental.</t>
  </si>
  <si>
    <t>Profesional contratado en gestión documental brindo capacitación relacionada al tema.</t>
  </si>
  <si>
    <t>Realizar el mantenimiento a los sistemas de almacenamiento e instalaciones físicas (reparación locativa, limpieza) donde se conservan los soportes físicos de la entidad.</t>
  </si>
  <si>
    <t>Realizar el saneamiento ambiental de áreas de archivo (fumigación, desinfección, desratización, desinsectación) donde se conservan los soportes físicos de la entidad.</t>
  </si>
  <si>
    <t>Realizar el monitoreo y control (con equipos de medición) de las condiciones ambientales, donde se conservan los soportes físicos de la entidad.</t>
  </si>
  <si>
    <t>Realizar el almacenamiento y re-almacenamiento en unidades adecuadas (cajas, carpetas, estantería) para la conservación de los soportes físicos de la entidad.</t>
  </si>
  <si>
    <t>Se cuenta con bienes muebles adecuados para la conservación de soportes.</t>
  </si>
  <si>
    <t>Realizar actividades de prevención de emergencias y de atención de desastres en los sistemas de archivo de soportes físicos de la entidad.</t>
  </si>
  <si>
    <t>Desarrollar estratégias de articulación y cumplimiento del MIPG en la gestión documental de la entidad.</t>
  </si>
  <si>
    <t>Matriz de mejoramiento MIPG política de gestión documental.</t>
  </si>
  <si>
    <t>Desarrollar acciones frente al manejo de los residuos generados en los procesos de gestión documental articulados a la política de gestión ambiental de la entidad.</t>
  </si>
  <si>
    <t>Adquirir equipos de apoyo al proceso de gestión documental que sean amigables con el medio ambiente y acorde con la política de gestión ambiental de la entidad.</t>
  </si>
  <si>
    <t>Gestionar de manera adecuada los residuos de aparatos eléctricos y digitales acorde con la política nacional y la política de gestión ambiental de la entidad.</t>
  </si>
  <si>
    <t>Identificar los documentos electrónicos que genera y son susceptibles de preservar a largo plazo.</t>
  </si>
  <si>
    <t>Definir estrategias de preservación digital (migración, conversión, refreshing), para garantizar que la información que produce esté disponible a lo largo del tiempo.</t>
  </si>
  <si>
    <t>Desarrollar estratégias de preservación de la información digital.</t>
  </si>
  <si>
    <t>Se tiene contemplada la preservación de la información digital a traves del área de TICS.</t>
  </si>
  <si>
    <t>Ejecutar y documentar estrategias de preservación digital (migración, conversión, refreshing) para garantizar que la información que produce esté disponible a lo largo del tiempo.</t>
  </si>
  <si>
    <t>Implementar el Plan de Preservación Digital</t>
  </si>
  <si>
    <t>Crear los expedientes electrónicos con los respectivos componentes tecnológicos que requiera la entidad.</t>
  </si>
  <si>
    <t>Vincular el personal para el manejo de la gestión documental, atendiendo las competencias específicas contempladas en la Resolución 629 de 2018 de Función Pública.</t>
  </si>
  <si>
    <t>Asignar los espacios físicos suficientes para el funcionamiento de los archivos de la entidad, teniendo en cuenta las especificaciones técnicas requeridas.</t>
  </si>
  <si>
    <t>Incluir en el presupuesto de la entidad recursos para atender los requerimientos de custodia de los documentos.</t>
  </si>
  <si>
    <t>Incluir en el presupuesto de la entidad recursos para la infraestructura física requerida para la adecuada gestión documental.</t>
  </si>
  <si>
    <t>Aplicar el Cuadro de Clasificación Documental como parte del proceso de organizacional documental de la entidad.</t>
  </si>
  <si>
    <t>Desarrollar y aplicar cuadro de clasificación documental de la entidad.</t>
  </si>
  <si>
    <t>Aplicar la Tabla de Valoración Documental como parte del proceso de organizacional documental de la entidad.</t>
  </si>
  <si>
    <t>Aplicar la Tabla de Retención Documental como parte del proceso de organizacional documental de la entidad.</t>
  </si>
  <si>
    <t>Desarrollar y aplicar tabla de retención documental en la Entidad.</t>
  </si>
  <si>
    <t>Tabla de retención documental aprobada y pruebas de implementación.</t>
  </si>
  <si>
    <t>Aplicar el Formato de Inventario Documental como parte del proceso de organizacional documental de la entidad.</t>
  </si>
  <si>
    <t>Desarrollar y aplicar formato de inventario documental en la Entidad.</t>
  </si>
  <si>
    <t>Formato de inventario documental aprobado.</t>
  </si>
  <si>
    <t>Definir e implementar un proceso para la entrega de archivos por desvinculación o traslado del servidor público.</t>
  </si>
  <si>
    <t>Desarrollar procedimiento para entrega de paz y salvo documental por desvinculación.</t>
  </si>
  <si>
    <t>Procedimiento y formato de paz y salvo documental aprobado.</t>
  </si>
  <si>
    <t>Definir e implementar un proceso para la entrega de archivos por culminación de obligaciones contractuales.</t>
  </si>
  <si>
    <t>Definir e implementar un proceso para el préstamo de documentos internos que dé cuenta de la devolución de estos.</t>
  </si>
  <si>
    <t>Desarrollar procedimiento de prestamos de documentos en la entidad.</t>
  </si>
  <si>
    <t>Procedimiento de prestamo documental aprobado.</t>
  </si>
  <si>
    <t>Incluir los documentos audiovisuales (video, audio, fotográficos) en cualquier soporte y medio (análogo, digital, electrónico), en los instrumentos archivísticos de la entidad</t>
  </si>
  <si>
    <t>Tener la información audiovisual organizada en archivo digital de la entidad.</t>
  </si>
  <si>
    <t>Archivo digital organizado.</t>
  </si>
  <si>
    <t>Realizar la eliminación de documentos, aplicando criterios técnicos.</t>
  </si>
  <si>
    <t>Para la vigencia 2021.</t>
  </si>
  <si>
    <t>Producir documentos electrónicos cuando la entidad lo considere conveniente, atendiendo los lineamientos y procedimientos establecidos por el Archivo General de la Nación.</t>
  </si>
  <si>
    <t>Contemplar los expedientes electrónicos de archivo en las Tablas de Retención Documental de la entidad.</t>
  </si>
  <si>
    <t>Implementar el Sistema de Gestión de Documentos Electrónicos de Archivo -SGDEA, de la entidad.</t>
  </si>
  <si>
    <t>Definir el modelo de requisitos de gestión para los documentos electrónicos de la entidad.</t>
  </si>
  <si>
    <t>Utilizar la digitalización de documentos para fines probatorios.</t>
  </si>
  <si>
    <t>Digitalizar archivos de la entidad.</t>
  </si>
  <si>
    <t>Archivos digitalizados.</t>
  </si>
  <si>
    <t>Utilizar la digitalización de documentos para la copia de seguridad.</t>
  </si>
  <si>
    <t>Identificar las necesidades de información interna para la gestión de la información institucional. Desde el sistema de control interno efectuar su verificación.</t>
  </si>
  <si>
    <t>Desarrollar manuales o procedimientos donde se identifiquen los protocolos de tramitación de información interna y externa de la entidad.</t>
  </si>
  <si>
    <t>Contenido en el procedimiento de tramitación de PQRSD y manual de atención al ciudadano.</t>
  </si>
  <si>
    <t>Recolectar la información necesaria y relevante para la toma de decisiones en la gestión de la información institucional para la gestión de la información</t>
  </si>
  <si>
    <t>Identificar los flujos de la información (vertical, horizontal, hacia afuera de la entidad, entre otros) para la gestión de la información institucional</t>
  </si>
  <si>
    <t>Establecer condiciones de almacenamiento, conservación y análisis de la información para la gestión de la información institucional</t>
  </si>
  <si>
    <t>Desarrollar programa de gestión documental de la entidad</t>
  </si>
  <si>
    <t>Programa de gestión documental aprobado.</t>
  </si>
  <si>
    <t>Establecer condiciones de seguridad de la información</t>
  </si>
  <si>
    <t>Desarrollar prodedimiento de seguridad de la información</t>
  </si>
  <si>
    <t>Procedimiento de seguridad de la información aprobado</t>
  </si>
  <si>
    <t>Establecer condiciones de uso de la información para la gestión de la información institucional</t>
  </si>
  <si>
    <t>Promover el uso de tecnologías para el manejo de la información (de acuerdo con las capacidades propias de la entidad) para la gestión de la información institucional</t>
  </si>
  <si>
    <t>Implementar una organización documental adecuada, y disponer de instrumentos archivísticos que le permitan a la entidad dar manejo a los Fondos Documentales recibidos</t>
  </si>
  <si>
    <t>Identificar, planear y desarrollar diferentes acciones que promuevan una cultura organizacional orientada hacia la gestión del conocimiento</t>
  </si>
  <si>
    <t>Desarrollar política de gestión del conocimiento y la innovación</t>
  </si>
  <si>
    <t>Política de gestión del conocimiento y la innovación aprobado</t>
  </si>
  <si>
    <t>Contar con un acto administrativo del Comité de Gestión y Desempeño Institucional que incluya lineamientos para la implementación de la política de Seguridad digital</t>
  </si>
  <si>
    <t>Contar con un acto administrativo del Comité de Gestión y Desempeño Institucional que incluya lineamientos para la implementación de la estrategia de Rendición de cuentas</t>
  </si>
  <si>
    <t>Contar con un acto administrativo del Comité de Gestión y Desempeño Institucional que incluya la conformación y funciones del Comité Interno de Archivo</t>
  </si>
  <si>
    <t>Incluir en el presupuesto de la entidad recursos para el desarrollo de los instrumentos archivísticos para la adecuada gestión documental.</t>
  </si>
  <si>
    <t>SEGUIMIENTO A POLÍTICA: PARTICIPACIÓN CIUDADANA</t>
  </si>
  <si>
    <r>
      <t>PUNTAJE OBTENIDO:</t>
    </r>
    <r>
      <rPr>
        <b/>
        <sz val="10"/>
        <rFont val="Arial Narrow"/>
        <family val="2"/>
      </rPr>
      <t xml:space="preserve"> 26,2</t>
    </r>
  </si>
  <si>
    <t>Asegurar la implementación de las acciones definidas en plan institucional para la atención de grupos étnicos</t>
  </si>
  <si>
    <t>Evaluar la satisfacción de los grupos étnicos</t>
  </si>
  <si>
    <t>Recomendar acciones orientadas a mejorar la atención a grupos étnicos</t>
  </si>
  <si>
    <t>Desarrollar funciones para fortalecer la relación con el ciudadano puntualmente orientado a la atención de grupos étnicos según resolución No. 667 de 2018 sobre competencias funcionales de las áreas o procesos transversales.</t>
  </si>
  <si>
    <t>Aplicar procesos de ideación con grupos de valor o de interés como actividades de innovación</t>
  </si>
  <si>
    <t>Contar con vistas de información actualizadas de la arquitectura de información para todas las fuentes de información</t>
  </si>
  <si>
    <t>Implementar procesos o procedimientos que aseguren integridad, disponibilidad y confidencialidad de los datos.</t>
  </si>
  <si>
    <t>Implementar acciones de participación ciudadana en todas las fases del ciclo de la gestión pública.</t>
  </si>
  <si>
    <t>Publicar todos los conjuntos de datos abiertos estratégicos de la entidad en el catálogo de datos del Estado Colombiano www.datos.gov.co</t>
  </si>
  <si>
    <t>Mantener actualizados todos los conjuntos de datos abiertos de la entidad que están publicados en el catálogo de datos del Estado Colombiano www.datos.gov.co</t>
  </si>
  <si>
    <t>Incluir diferentes medios de comunicación, acordes a la realidad de la entidad, para la difusión de los lineamientos del Plan Anticorrupción y de Atención al Ciudadano</t>
  </si>
  <si>
    <t>Determinar mediante variables cuantificables los resultados obtenidos a partir de la incidencia de los grupos de valor en la ejecución de programas, proyectos y servicios.</t>
  </si>
  <si>
    <t>Determinar los problemas que fueron solucionados a partir de la participación de la ciudadanía en lo concerniente a la innovación abierta.</t>
  </si>
  <si>
    <t>Permitir una participación plural de los actores y/o representantes de los grupos de valor en los ejercicios de diálogo que se ejecuten.</t>
  </si>
  <si>
    <t>Identificar los mecanismos a través de los cuales se facilita y promueve la participación de las personas en los asuntos de su competencia para garantizar la transparencia en la gestión institucional</t>
  </si>
  <si>
    <t>Permitir que la entidad promueva la transparencia y la participación ciudadana y de sus grupos de valor mediante la publicación de la información que hace la entidad</t>
  </si>
  <si>
    <t>Publicar en la sección "transparencia y acceso a la información pública" de su portal web oficial información actualizada sobre planes de mejoramiento (de organismos de control, internos y derivados de ejercicios de rendición de cuentas)</t>
  </si>
  <si>
    <t>Publicar en la sección "transparencia y acceso a la información pública" de su portal web oficial información actualizada sobre publicación de la información contractual (o enlace SECOP)</t>
  </si>
  <si>
    <t>Publicar en la sección "transparencia y acceso a la información pública" de su portal web oficial información actualizada sobre el Plan Anual de Adquisiciones (PAA)</t>
  </si>
  <si>
    <t>Publicar en la sección "transparencia y acceso a la información pública" de su portal web oficial información actualizada sobre oferta de la entidad (Programas, servicios)</t>
  </si>
  <si>
    <t>Publicar en la sección "transparencia y acceso a la información pública" de su portal web oficial información actualizada sobre registro de Activos de Información</t>
  </si>
  <si>
    <t>Publicar en la sección "transparencia y acceso a la información pública" de su portal web oficial información actualizada sobre el Índice de Información Clasificada y Reservada</t>
  </si>
  <si>
    <t>Publicar en la sección "transparencia y acceso a la información pública" de su portal web oficial información actualizada sobre Esquema de Publicación de Información</t>
  </si>
  <si>
    <t>Publicar en la sección "transparencia y acceso a la información pública" de su portal web oficial información actualizada sobre Programa de Gestión Documental</t>
  </si>
  <si>
    <t>Se implementan planes de mejoramiento permantes en la entidad para moldear la organizaciones a las necesidades de los grupos de valor</t>
  </si>
  <si>
    <t>Dentro del  Plan Anticorrupción y de Atención al Ciudadano se estipularon los plazos para hacer seguimiento y monitorear los riesfgos de la entidad.</t>
  </si>
  <si>
    <t>No se tiene contemplado para esta vigencia</t>
  </si>
  <si>
    <t>Se diseño una encuesta de satisfacción a la comunidad que permite caracterizar a la población para conocer sus necesidades puntuales</t>
  </si>
  <si>
    <t>Las recomendaciones recibidas en el cuestionario de satisfacción ciudadana son tenidas en cuenta para el plan de mejoramiento de la entidad.</t>
  </si>
  <si>
    <t>Se cuenta con un Manual de Funciones vigente que fue creado con base en las recomendaciones de la resolución No. 667 de 2018</t>
  </si>
  <si>
    <t xml:space="preserve">Se cuenta con una Politica de Confidencialidad y  Protección de Datos. Así como un procedimiento de Seguridad de la información </t>
  </si>
  <si>
    <t>Se dictaron capacitaciones y reuniones acerca del proceso de rendición de cuentas y su importancia para la entidad</t>
  </si>
  <si>
    <t>Se dictaron capacitaciones y reuniones acerca del proceso de trasnparencia y derechos de acceso a la información con  su importancia para la entidad</t>
  </si>
  <si>
    <t>La entidad se comunica con los clientes externos e interno por medio de  campañas publicitarias, redes sociales y comunicados de prensa</t>
  </si>
  <si>
    <t>El cliente interno y externo reconoce los canales de comunicación que posee la entidad para brindar espacios de participación ciudadana.</t>
  </si>
  <si>
    <t xml:space="preserve">La entidad cuenta con un Plan anticorrupción que se diseño bajo los parametros de la “Guía para la Gestión del Riesgo de Corrupción 2015”  fue socializado con los clientes internos. Su publicación se realizará en la pagina web </t>
  </si>
  <si>
    <t>La entidad cuentas con correo institucional, Redes sociales (Facebook, Whatsapp, Twitter, Instagram) donde interactua permanentemente con la comunidad</t>
  </si>
  <si>
    <t>Las interacciones en redes sociales, los PQRSD y las encuestas aplicadas a las comunidad generan un informe que permite analizar la percepción ciudadana e implementar cambiar en los procesos</t>
  </si>
  <si>
    <t>Se recibieron oportunidades de mejora sobre la ejecucción de las obras por parte de la comunidad que permitieron tomar los correctivos pertinentes</t>
  </si>
  <si>
    <t>La entidad cuenta con un Manual de Atención al Ciudadano que establece los canales donde puede solicitar información o tramitar una solicitud</t>
  </si>
  <si>
    <t>La comunidad sostiene reuniones constantes con la entidad por medio de los proyectos "comites de obras" y  "Mi calle". Al igual, cuentan con un cuestionario de satisfacción ciudadana que permite medir su percepción</t>
  </si>
  <si>
    <t>La comunidad sostiene reuniones constantes con la entidad por medio de los proyectos "comites de obras" y  "Mi calle"</t>
  </si>
  <si>
    <t>Dentro de los lineamientos de la entidad se establece que cualquier ciudadano puede solicitar peticiones a la entidad y estas serán atendidas en los terminos establecidos</t>
  </si>
  <si>
    <t xml:space="preserve">La entidad cuenta con una base de datos de ciudadanos </t>
  </si>
  <si>
    <t>Durante la vigencia de 2020, se usó la encuesta de satisfacción ciudadana para alimentar la formulación y actualización del Plan Anticorrupción y de Atención al Ciudadano de vigencia 2021</t>
  </si>
  <si>
    <t>A los ciudadanos se les aplica un cuestionario de satisfacción ciudadana que permite identificar las oportunidades de mejora de la entidad</t>
  </si>
  <si>
    <t>El personal vinculado en la entidad cuenta con perfiles o formación que le permiten desarrollar competencias en atención al usuario y ciudadano</t>
  </si>
  <si>
    <t>La entidad construye su plan anual de capacitación teniendo en cuenta los resultados de las evaluaciones, falencias detectadas y recomendaciones de las partes interesadas</t>
  </si>
  <si>
    <t>Se le da seguimiento en las fechas establecidas dentro del Plan Anticorrupción y de Atención al Ciudadano de la entidad</t>
  </si>
  <si>
    <t>La entidad está construyendo un procedimiento para establecer los lineamientos a seguir cuando se solicita información en lenguas etnicas</t>
  </si>
  <si>
    <t xml:space="preserve">La entidad envia las respuestas a solicitudes de la manera más acorde a la situación del usuario cómo está contemplado en el manual de atención al ciudadano </t>
  </si>
  <si>
    <t>La entidad envia información con correo institucional, Redes sociales (Facebook,Whatsapp, Twitter, Instagram) donde interactua permanentemente con la comunidad</t>
  </si>
  <si>
    <t>A partir de las apreciaciones que nos brinda la comunidad por medio de los PQRSD, redes sociales y eventos de participación ciudadana, se fortalecen los procesos de la entidad</t>
  </si>
  <si>
    <t xml:space="preserve">La entidad se encuentra en proceso de diseño de una Sistema de Gestión de calidad que mide sus procesos por medio de indicadores. </t>
  </si>
  <si>
    <t>Formato Planes de mejoramiento Adminsitrativo y MIPG</t>
  </si>
  <si>
    <t>Matriz de seguimiento a Plan Anticorrupción y de Atención al Ciudadano de la entidad</t>
  </si>
  <si>
    <t>Cuestionario de satisfacción ciudadana (CIU-F02)</t>
  </si>
  <si>
    <t>Plan de mejoramiento</t>
  </si>
  <si>
    <t>Resolucion para adoptar el Manual de Funciones</t>
  </si>
  <si>
    <t>Talento Humano</t>
  </si>
  <si>
    <t>Politica de confidencialidad y protección de datos</t>
  </si>
  <si>
    <t>Talento humano / TIC'S</t>
  </si>
  <si>
    <t>Listado de asistencia a capacitación, actas de reunion</t>
  </si>
  <si>
    <t>Talento humano</t>
  </si>
  <si>
    <t>Publicaciones y comunicados de prensa</t>
  </si>
  <si>
    <t>Comunicados, entrevista radiales, reuniones con la comunidad, mesas de trabajo etc</t>
  </si>
  <si>
    <t>Todas las areas</t>
  </si>
  <si>
    <t>Socialización con personal de la entidad</t>
  </si>
  <si>
    <t>actas de comité de obra</t>
  </si>
  <si>
    <t>Manual de atención al ciudadano</t>
  </si>
  <si>
    <t>Proceso de selección de Minima Cuantia EDUS-MC-005-2020 publicado en la plataforma de SECOP 2</t>
  </si>
  <si>
    <t>Actas de reuniones / cuestionario de satisfacción ciudadana</t>
  </si>
  <si>
    <t>Atención al Ciudadano / Proyectos</t>
  </si>
  <si>
    <t>Base de datos</t>
  </si>
  <si>
    <t>encuesta de satisfacción ciudadana</t>
  </si>
  <si>
    <t>cuestionario de satisfacción ciudadana</t>
  </si>
  <si>
    <t>Resolución 009 del 04 de Diciembre de 2018 / Acta de reunion</t>
  </si>
  <si>
    <t>Manual de Funciones</t>
  </si>
  <si>
    <t xml:space="preserve">Plan Anual de Capacitación </t>
  </si>
  <si>
    <t>Atencion al ciudadano</t>
  </si>
  <si>
    <t>Respuesta a PQRSD, publicaciones de redes y acta de reuniones</t>
  </si>
  <si>
    <t>Indicadores de gestión de los procesos</t>
  </si>
  <si>
    <t xml:space="preserve">SEGUIMIENTO A POLÍTICA: GESTIÓN DEL CONOCIMIENTO </t>
  </si>
  <si>
    <r>
      <t>PUNTAJE OBTENIDO:</t>
    </r>
    <r>
      <rPr>
        <b/>
        <sz val="10"/>
        <rFont val="Arial Narrow"/>
        <family val="2"/>
      </rPr>
      <t xml:space="preserve"> 44,7</t>
    </r>
  </si>
  <si>
    <t xml:space="preserve">Apoyar los procesos de comunicaciones de la entidad para conservar su memoria </t>
  </si>
  <si>
    <t>Desarrollar un Plan Estratégico de Comunicaciones y actualizarlo por lo menos cada 6 ,meses si es necesario.</t>
  </si>
  <si>
    <t>Boletines, fotonoticias y videos de las actividades de la Empresa</t>
  </si>
  <si>
    <t>Enero de 2020</t>
  </si>
  <si>
    <t xml:space="preserve">Mes a mes </t>
  </si>
  <si>
    <t xml:space="preserve">Dirección de Comunicaciones (DC)  </t>
  </si>
  <si>
    <t xml:space="preserve">  Direccionamiento estratégico el analisis de cambios del entorno que afectan el cumplimiento de objetivos institucionales de la entidad.</t>
  </si>
  <si>
    <t>Socializar con control interno y el área administrativa para definir plan de accción</t>
  </si>
  <si>
    <t>Formato de Plan de acción creado</t>
  </si>
  <si>
    <t>Generar productos y servicios desde el aprendizaje organizacional (construir sobre lo
construido) para conservar su memoria institucional</t>
  </si>
  <si>
    <t>Hacer talleres informativos con el equipo de la entidad y socializar los servicios que se ofrecen para que ellos puedan replicar al personal externo, apoyandose en el area de Control Interno y Talento Humano</t>
  </si>
  <si>
    <t>Charlas participativas, Test y talleres de varias preguntas sobre qué es la Edus</t>
  </si>
  <si>
    <t xml:space="preserve">Septiembre </t>
  </si>
  <si>
    <t>Toda la vigencia</t>
  </si>
  <si>
    <t xml:space="preserve">Comunicaciones </t>
  </si>
  <si>
    <t>Generar campañas con la información que más se solicita para difundir a sus grupos de valor</t>
  </si>
  <si>
    <t>Crear un Plan de Marketing o plan de contenido semanal para organizar la informacion que se requiere publicar</t>
  </si>
  <si>
    <t xml:space="preserve">Plantilla de excel con dias de la semana y mensajes a publicar </t>
  </si>
  <si>
    <t>Principios de Septiembre</t>
  </si>
  <si>
    <t>Todas las semanas siguientes hasta el mes de diciembre</t>
  </si>
  <si>
    <t>Tener en cuenta sugerencias, expectativas, quejas, peticiones, reclamos o denuncias por parte
de la ciudadanía para llevar a cabo mejoras a los procesos y procedimientos de la entidad.
Desde el sistema de control interno efectuar su verificación.</t>
  </si>
  <si>
    <t>Revisar los mensajes de las redes sociales diriamente para articular con Talento Humano las peticiones, quejas o reclamos que hagan los usuarios</t>
  </si>
  <si>
    <t xml:space="preserve">Matriz de PQR del Area Administrativa </t>
  </si>
  <si>
    <t>Finales de cada mes</t>
  </si>
  <si>
    <t>Talento Humano, Dirección de Comunicaciones</t>
  </si>
  <si>
    <t>Promover en el comité institucional de control interno, la presentación y análisis de los
resultados de las auditorias por parte de las oficinas de control interno o quien haga sus veces.</t>
  </si>
  <si>
    <t xml:space="preserve">Las auditorias internas realizadas por el Jefe de Control Interno son revisadas por la Alta Gerencia y el Comité. </t>
  </si>
  <si>
    <t>Los informes de Auditoría.</t>
  </si>
  <si>
    <t>Febrero 202|</t>
  </si>
  <si>
    <t>diciembre 2020</t>
  </si>
  <si>
    <t>Promover en el comité institucional de control interno, la presentación y análisis de los
resultados del Sistema de Control Interno -MECI obtenidos a través del FURAG y otras
evaluaciones externas efectuadas a la entidad.</t>
  </si>
  <si>
    <t>Los resultados de las evaluaciones de FURAG - MIPG son revisadas por el mencionado Comité.</t>
  </si>
  <si>
    <t>Los resultados de FURAG - MIPG arrojados por la Función Pública con sus respectivos certificados de cumplimiento.</t>
  </si>
  <si>
    <t xml:space="preserve"> Diciembre 2020</t>
  </si>
  <si>
    <t>Promover que los lideres de procesos con sus equipos de trabajo analicen y tomen las acciones
pertinentes frente a las observaciones y solicitudes que emite el Comité de Gestión y
Desempeño. Desde el sistema de control interno efectuar su verificación.</t>
  </si>
  <si>
    <t>Los lideres de proceso atienden las observaciones y solicitudes que emite el Comité de Gestión y
Desempeño las cuales son revisadas por Control Interno.</t>
  </si>
  <si>
    <t>Las Actas emitidas por el Comité de Gestión y Desempeño.</t>
  </si>
  <si>
    <t xml:space="preserve">Gerencia / Secretaria General </t>
  </si>
  <si>
    <t>Incluir en el ejercicio de direccionamiento estratégico el análisis de los cambios del entorno que
afectan o afectarían el cumplimiento de los objetivos institucionales de la entidad. Desde el
sistema de control interno efectuar su verificación.</t>
  </si>
  <si>
    <t>Los Coordinadores del área social y de proyectosde realizan el análisis de los cambios del entorno que
 podrían afectar el cumplimiento de los objetivos institucionales, las cuales son revisadas por Control Interno.</t>
  </si>
  <si>
    <t>Actas de seguimiento del área social y de proyectos.</t>
  </si>
  <si>
    <t>Área de Pyoyectos y social</t>
  </si>
  <si>
    <t>Incluir en el ejercicio de direccionamiento estratégico el análisis del marco normativo que le
asignan competencias y funciones que van a permitir identificar claramente el propósito para el
cual fue creado. Desde el sistema de control interno efectuar su verificación.
.</t>
  </si>
  <si>
    <t>La Alta Dirección con los líderes de proceso estructuraron el  marco normativo que le
asignan competencias y funciones a la entidad.</t>
  </si>
  <si>
    <t>Normograma de la entidad.</t>
  </si>
  <si>
    <t>Juríidica</t>
  </si>
  <si>
    <t xml:space="preserve">Tener en cuenta sugerencias, expectativas, quejas, peticiones, reclamos o denuncias por parte
de la ciudadanía para llevar a cabo mejoras a los procesos y procedimientos de la entidad.
Desde el sistema de control interno efectuar su verificación.
</t>
  </si>
  <si>
    <t xml:space="preserve">Informes semestrales (control interno)direccionarlos al los medios que son utilizados en la entidad.'revisar los mensajes en las diferentes  redes sociales de la entidad </t>
  </si>
  <si>
    <t xml:space="preserve">revisar mensajes de las redes sociales de la entidad </t>
  </si>
  <si>
    <t>Agosto</t>
  </si>
  <si>
    <t>Realizar un análisis de las necesidades y prioridades en la prestación del servicio para llevar a
cabo mejoras a los procesos y procedimientos de la entidad. Desde el sistema de control
interno efectuar su verificación..</t>
  </si>
  <si>
    <t xml:space="preserve">Realizar una matriz para llevar el control de los avances que se han tenido y tendrán en la entidad en cuanto a sus procedimientos </t>
  </si>
  <si>
    <t xml:space="preserve">Formato en excel de matriz </t>
  </si>
  <si>
    <t>Calidad</t>
  </si>
  <si>
    <t>.Realizar seguimiento a los indicadores de gestión y utilizar los resultados para llevar a cabo
mejoras a los procesos y procedimientos de la entidad. Desde el sistema de control interno
efectuar su verificación (do)</t>
  </si>
  <si>
    <t xml:space="preserve">Se hará por parte del área de calidad </t>
  </si>
  <si>
    <t>Matriz de seguimiento periódico de indicadores</t>
  </si>
  <si>
    <t xml:space="preserve">.Definir un líder ante el comité institucional de gestión y desempeño para implementar la
política de gestión del conocimiento y la innovación (mv)
</t>
  </si>
  <si>
    <t xml:space="preserve">Se definirá por parte de la secretaría general de la empresa </t>
  </si>
  <si>
    <t>Reunión y socialización con la gerencia y Control Interno</t>
  </si>
  <si>
    <t>Febreo 2021</t>
  </si>
  <si>
    <t>.Diligenciar el autodiagnóstico de la política que está en MIPG para implementar la política de
gestión del conocimiento y la innovación</t>
  </si>
  <si>
    <t>Realizar seguimiento periódico para que se implementen las políticas requeridas (Planear e identificar las politicas de la
entidad, desarrollarlas y hacerles
seguimiento)</t>
  </si>
  <si>
    <t>Reunión y socialización con la gerencia y Control Interno para su verificación</t>
  </si>
  <si>
    <t>.Generar un plan de acción como resultado del autodiagnóstico para implementar la política de
gestión del conocimiento y la innovación</t>
  </si>
  <si>
    <t>Recopilación de datos con los diferentes actores o responsables, para organizar de manera conunta las políticas que se implementaran</t>
  </si>
  <si>
    <t>Creación de politicas de Gestión de conocimiento</t>
  </si>
  <si>
    <t xml:space="preserve">Durante la vigencia </t>
  </si>
  <si>
    <t xml:space="preserve">.Aprobar el plan de acción ante el comité institucional de gestión y desempeño para
implementar la política de gestión del conocimiento y la innovación
</t>
  </si>
  <si>
    <t>Aprobación por parte de la gerencia</t>
  </si>
  <si>
    <t>Envío de formulario a la gerencia para su aprobación</t>
  </si>
  <si>
    <t xml:space="preserve">Calidad </t>
  </si>
  <si>
    <t>Implementar el plan de acción definido para la vigencia para implementar la política de gestión
del conocimiento y la innovación</t>
  </si>
  <si>
    <t xml:space="preserve">Definir por el encargado del área de calidad </t>
  </si>
  <si>
    <t>Política de Gestión</t>
  </si>
  <si>
    <t>.Llevar a cabo el análisis de datos e información de los procesos de la entidad para identificar las
necesidades de sus procesos de gestión del conocimiento y la innovación</t>
  </si>
  <si>
    <t xml:space="preserve">Reunirse con miembros del equipo de la entidad para recopilar información de todas las areas y crear los preocesos </t>
  </si>
  <si>
    <t>Reuniones y socializaciones que definan lo que se necesita</t>
  </si>
  <si>
    <t>Equipo social y talento humano</t>
  </si>
  <si>
    <t>Recopilar información sobre el conocimiento que requieren sus dependencias para identificar
las necesidades de sus procesos de gestión del conocimiento y la innovación</t>
  </si>
  <si>
    <t>Organizar mesas de trabajo con los líderes o responsables de las diferentes áreas para conocer sus necesidades y lo que requieren</t>
  </si>
  <si>
    <t>Actas de asistencia y fotografias de evidendia</t>
  </si>
  <si>
    <t>Consultar las necesidades y expectativas a sus grupos de valor para identificar las necesidades
de sus procesos de gestión del conocimiento y la innovación</t>
  </si>
  <si>
    <t xml:space="preserve">Manual de atención al ciudadado </t>
  </si>
  <si>
    <t>Encuestas para saber cuáles son las necesidades que tiene nuestro grupo de valor</t>
  </si>
  <si>
    <t>Llevar a cabo el análisis de datos e información de los procesos de la entidad para identificar las
necesidades de sus procesos de gestión del conocimiento y la innovación</t>
  </si>
  <si>
    <t xml:space="preserve">Fomento a la innovación y
la ideación para la mejora
de la gestión
</t>
  </si>
  <si>
    <t>Haciendo encuestas en las redes sociales y enviandolas por whatsapp sobre qué se requiere saber</t>
  </si>
  <si>
    <t>Organizar reuniones con líderes de diferentes áreas para conocer e intercambiar conocimientos para llevar a cabo las observaciones</t>
  </si>
  <si>
    <t>Actas de asistencia y/o fotografias de las reuniones</t>
  </si>
  <si>
    <t xml:space="preserve">Diagnóstico de encuesta </t>
  </si>
  <si>
    <t>dieiembre 2020</t>
  </si>
  <si>
    <t>Priorizar la necesidad de contar con herramientas para la gestión del conocimiento y la
innovación en la entidad para la gestión del conocimiento</t>
  </si>
  <si>
    <t>Planear e identificar las necesidades en la gestión del conociiento de la entidad.</t>
  </si>
  <si>
    <t>Utilizar las redes sociales y medios interactivos para la innovación en cuanto a herramientas de conocimiento</t>
  </si>
  <si>
    <t>Realizar inventarios para identificar la ubicación de este tipo de conocimiento para evitar la
pérdida de conocimiento explícito de la entidad</t>
  </si>
  <si>
    <t xml:space="preserve">Se realizará por parte de gestión documental </t>
  </si>
  <si>
    <t>Software documentall</t>
  </si>
  <si>
    <t xml:space="preserve">Gestión Documental </t>
  </si>
  <si>
    <t>Contar con repositorios de conocimiento para evitar la pérdida de conocimiento explícito de la
entidad</t>
  </si>
  <si>
    <t xml:space="preserve">Se contratá un software para organizar los documentos de la entidad </t>
  </si>
  <si>
    <t>Generar nuevas formas de interacción con sus grupos de valor como contribución de la
innovación en los procesos de la entidad</t>
  </si>
  <si>
    <t xml:space="preserve">Utilizar las redes sociales como Facebook, twitter y whatsapp para interactuar con cada miembro o grupo </t>
  </si>
  <si>
    <t>encuestas y grupos de whatsapp .</t>
  </si>
  <si>
    <t>Fomentar la eficiencia administrativa, racionalizar sus trámites y agilizar su gestión como
contribución de la innovación en los procesos de la entidad</t>
  </si>
  <si>
    <t>Encuestas de participación para la definición de temas de innovación</t>
  </si>
  <si>
    <t>Se harán por correos y físicamente</t>
  </si>
  <si>
    <t>Generar servicios o productos nuevos o mejorados como contribución de la innovación en los
procesos de la entidad</t>
  </si>
  <si>
    <t>Modelo de procesos</t>
  </si>
  <si>
    <t>Identificar las necesidades de investigación relacionadas con la misión de la entidad con el fin
de determinar los proyectos de investigación que se deberán adelanta</t>
  </si>
  <si>
    <t>No se han contemplado para esta vigencia</t>
  </si>
  <si>
    <t>Definir dentro de su plan de acción, proyectos específicos para gestionar investigaciones en la
entidad</t>
  </si>
  <si>
    <t>Disponer de un grupo, unidad, equipo o personal encargado de gestionar proyectos de investigación que se vayan a adelantar en la entidad</t>
  </si>
  <si>
    <t>Desarrollar las acciones necesarias para gestionar las actividades y productos de investigación que se adelanten en la entidad.</t>
  </si>
  <si>
    <t>Revisar al interior de la entidad, las razones por las cuáles NO se cuenta con productos de investigación y establecer las acciones necesarias para lograr los productos en los proyectos de investigación en curso o para incluir proyectos de investigación en la planeación de la en</t>
  </si>
  <si>
    <t>Establecer y ejecutar un plan de socialización y publicación de lo resultados de las
investigaciones realizadas por la entidad.</t>
  </si>
  <si>
    <t xml:space="preserve">organización de comités de los diferentes frentes del los proyectos </t>
  </si>
  <si>
    <t>reuniones con grupos sectoriales para poder llegar a más personas</t>
  </si>
  <si>
    <t>Organizar, clasificar, y validar los datos e información para establecer parámetros de calidad
para la recolección de datos que permitan analizar y reorientar la entidad hacia el logro de sus
metas propuestas</t>
  </si>
  <si>
    <t>No se hizo investigación para la recolección de datos</t>
  </si>
  <si>
    <t xml:space="preserve">Gestión de Calidad </t>
  </si>
  <si>
    <t>Organizar, clasificar, y validar los datos e información para documentar las operaciones
estadísticas de la entidad</t>
  </si>
  <si>
    <t>Organizar, clasificar, y validar los datos e información para desarrollar análisis descriptivos,
predictivos o prospectivos de los resultados de su gestión, para determinar el grado avance de
las políticas a cargo de la entidad y toma acciones de mejora</t>
  </si>
  <si>
    <t>Organizar, clasificar, y validar los datos e información para mejorar el acceso a los datos e
información por parte de su talento humano y grupos de valor</t>
  </si>
  <si>
    <t>Formatos de constancia de inducción y reinducción</t>
  </si>
  <si>
    <t>Utilizar diferentes herramientas para facilitar la apropiación del conocimiento de la entidad para
difundir a sus grupos de valor</t>
  </si>
  <si>
    <t>incluir capacitaciones o programas en el cronograma de talento humano para afianzar el conocimiento</t>
  </si>
  <si>
    <t>Inscribirlos en el programa y cronograma</t>
  </si>
  <si>
    <t>Desarrollar herramientas y/o instrumentos para transferir el conocimiento y mejorar su
apropiación como acción de enseñanza-aprendizaje</t>
  </si>
  <si>
    <t>Organizar actividades formales e informales de difusión del conocimiento como acción de
enseñanza-aprendizaje</t>
  </si>
  <si>
    <t>Fortalecer el conocimiento del talento humano desde su propio capital intelectual como acción
de enseñanza-aprendizaje</t>
  </si>
  <si>
    <t>se plantea en un cronograma de capacitación y PIC.</t>
  </si>
  <si>
    <t>Formatos de asistencia a capacitaciones.</t>
  </si>
  <si>
    <t>Diseñar y ejecutar actividades en entornos que permiten enseñar-aprender desde varios
enfoques como acción de enseñanza-aprendizaje</t>
  </si>
  <si>
    <t xml:space="preserve">formato de asistencias y capacitaciones </t>
  </si>
  <si>
    <t>Fomentar la transferencia del conocimiento hacia adentro y hacia afuera de la entidad como
acción de enseñanza-aprendizaje</t>
  </si>
  <si>
    <t>Colaborar en la gestión de proyectos de investigación o innovación relacionados con su misión
institucional como acción para colaborar con otras entidades para la producción y generación
de datos, información, investigaciones, desarrollos tecnológicos y documentos</t>
  </si>
  <si>
    <t>Coordinar con el equipo de proyectos y encargados de tics para gestionar y enviar datos a otras entidades</t>
  </si>
  <si>
    <t>Mediante oficios</t>
  </si>
  <si>
    <t>Participar en redes de conocimiento como acción para colaborar con otras entidades para la
producción y generación de datos, información, investigaciones, desarrollos tecnológicos y
documentos</t>
  </si>
  <si>
    <t>Participa en comunidades de práctica como acción para colaborar con otras entidades para la
producción y generación de datos, información, investigaciones, desarrollos tecnológicos y
documentos</t>
  </si>
  <si>
    <t>Fomentar convenios con
entidades, instituciones
académicas, centros de
pensamiento, entre otros,
para promover
actividades de generación
del conocimiento</t>
  </si>
  <si>
    <t>Publicar en el sitio web de la entidad, en la sección de transparencia, las Tablas de Retención
Documental.</t>
  </si>
  <si>
    <t xml:space="preserve">Coordinar con el encargado de tics para la publicación de contenidos digitales </t>
  </si>
  <si>
    <t>Publicación en págna web</t>
  </si>
  <si>
    <t>Inscribir en el Registro Único de Series Documentales la Tabla de Retención Documental de la
entidad.</t>
  </si>
  <si>
    <t xml:space="preserve">Recopilación de datos para el ingreso a la plataforma de gestión documental </t>
  </si>
  <si>
    <t>Sotfware de gestión documental</t>
  </si>
  <si>
    <t>Implementar el plan institucional de capacitación, con base en el eje de gestión del
conocimiento.</t>
  </si>
  <si>
    <t>Incluir mecanismos de transmisión de los datos como proceso documentado e implementado
para el procesamiento y análisis de la información.</t>
  </si>
  <si>
    <t>Se manejará a través del sotfware que está en proceso de contratación.</t>
  </si>
  <si>
    <t xml:space="preserve">Tics </t>
  </si>
  <si>
    <t>Definir responsables de generar los datos para el procesamiento y análisis de la información.</t>
  </si>
  <si>
    <t>Estará a cargo del director de las TICS</t>
  </si>
  <si>
    <t>Subir a la página web de la entidad</t>
  </si>
  <si>
    <t>Enero de 2021</t>
  </si>
  <si>
    <t>Establecer mecanismos de validación de los datos para el procesamiento y análisis de la
información.</t>
  </si>
  <si>
    <t xml:space="preserve">tics </t>
  </si>
  <si>
    <t>Definir la utilidad de los datos para el procesamiento y análisis de la información.</t>
  </si>
  <si>
    <t>Evaluar la calidad de los datos para el procesamiento y análisis de la información.</t>
  </si>
  <si>
    <t xml:space="preserve">La información se cargará a través del nuevo sotfware </t>
  </si>
  <si>
    <t>Tics</t>
  </si>
  <si>
    <t>Planear y ejecutar diferentes acciones (clasificar, sistematizar, analizar, diseñar mecanismos y
procedimientos, aplicar herramientas) en la medida de las capacidades de la entidad, que le
permitan conservar el conocimiento de sus servidores.</t>
  </si>
  <si>
    <t>Estará a cargo del encargado de calidad de la entidad</t>
  </si>
  <si>
    <t>Documentar, publicar y adoptar buenas prácticas en temas de innovación</t>
  </si>
  <si>
    <t>Notificar las publicaciones
anuales de cada una de las áreas de la
entidad</t>
  </si>
  <si>
    <t>Desarrollarlas y hacerles
seguimiento</t>
  </si>
  <si>
    <t>Identificar y analizar los beneficios e impactos que han generado para la entidad la
implementación de los métodos de innovación.</t>
  </si>
  <si>
    <t xml:space="preserve">
Retos de conocimiento:
Plantear retos a los servidores
para solucionar dificultades
de la entidad
</t>
  </si>
  <si>
    <t>Planear e implementar actividades de investigación, desarrollo e innovación (I+D+I) que le
permitan a la entidad obtener nuevo conocimiento acorde a sus competencias y necesidades.</t>
  </si>
  <si>
    <t>Encuestas de participación para la definición de temas de capacitación.</t>
  </si>
  <si>
    <t xml:space="preserve">Encuentas diligenciadas </t>
  </si>
  <si>
    <t>Identificar, planear y desarrollar diferentes acciones que promuevan una cultura organizacional
orientada hacia la gestión del conocimiento</t>
  </si>
  <si>
    <t xml:space="preserve">
Plantear retos a los servidores
para solucionar dificultades
de la entidad</t>
  </si>
  <si>
    <t>Talleres grupales con los servidores de la entidad</t>
  </si>
  <si>
    <t>Actualizar la información recopilada sobre los grupos de valor para determinar sus
características sociales, geográficas, económicas o las que la entidad considere de acuerdo con
su misión y así poder diseñar estrategias de intervención ajustadas a cada grupo</t>
  </si>
  <si>
    <t>Recopilar la información de los grupos de valor con avanzadas casa a casa</t>
  </si>
  <si>
    <t xml:space="preserve">A través de encuentas y solicitudes </t>
  </si>
  <si>
    <t>equipo social y talento humano</t>
  </si>
  <si>
    <t>Fortalecer las capacidades en seguridad digital a través de convenios y o acuerdos de
intercambio de información para fomentar la investigación, la innovación y el desarrollo en
temas relacionados con la defensa y seguridad nacional en el entorno digital.</t>
  </si>
  <si>
    <t>Fomentar convenios con entidades, instituciones academicas para promoveractividades de generación del conocimiento.</t>
  </si>
  <si>
    <t xml:space="preserve"> Capacitaciones para el área de tics</t>
  </si>
  <si>
    <t>Contar con mecanismos de seguimiento y evaluación para la política o estrategia de servicio al
ciudadano</t>
  </si>
  <si>
    <t>Crear un manual para la evaluación y gestión de la política</t>
  </si>
  <si>
    <t>La dependencia de atención al ciudadano en la entidad se encarga de consolidar estadísticas del
servicio de la entidad. Desde el sistema de control interno efectuar su verificación.</t>
  </si>
  <si>
    <t>verificar que se lleven a cabo los estudios y servicios de la entidad</t>
  </si>
  <si>
    <t xml:space="preserve">2021 diciembre </t>
  </si>
  <si>
    <t>Establecer medios de consulta de manera oportuna para los servidores de la entidad y pueden
hacer seguimiento y evaluación de la gestión</t>
  </si>
  <si>
    <t>canales virtuales y físicos especificados en el manual de atención al ciudadano</t>
  </si>
  <si>
    <t xml:space="preserve">Encuestas por redes sociales y fisicas </t>
  </si>
  <si>
    <t>Revisar y mejorar continuamente los indicadores utilizados para hacer seguimiento y evaluación
de la gestión de la entidad</t>
  </si>
  <si>
    <t>Se realizará por parte de Planeación</t>
  </si>
  <si>
    <t>Reuniones y actas para llevar un control de seguimiento</t>
  </si>
  <si>
    <t>Presentar al equipo directivo informes periódicos por parte del área o responsable de
consolidar y analizar los resultados de la gestión institucional de la entidad. Desde el sistema de
control interno efectuar su verificación.</t>
  </si>
  <si>
    <t xml:space="preserve">Gestión Institucional le corresponde a Planeación </t>
  </si>
  <si>
    <t>Vigencia  2021</t>
  </si>
  <si>
    <t>Generar alertas oportunas al equipo directivo para la toma de decisiones por parte del área o
responsable de consolidar y analizar los resultados de la gestión institucional de la entidad.
Desde el sistema de control interno efectuar su verificación.</t>
  </si>
  <si>
    <t>N{A</t>
  </si>
  <si>
    <t>Hacer recomendaciones al equipo directivo por parte del área o responsable de consolidar y
analizar los resultados de la gestión institucional de la entidad. Desde el sistema de control
interno efectuar su verificación.</t>
  </si>
  <si>
    <t>Reuniones con miembros del equipo de lla entidad</t>
  </si>
  <si>
    <t>Presentar los resultados a la ciudadanía por parte del área o responsable de consolidar y
analizar los resultados de la gestión institucional de la entidad</t>
  </si>
  <si>
    <t>a través de la página web de la entidad.</t>
  </si>
  <si>
    <t>Permitir que la entidad promueva la transparencia y la participación ciudadana y de sus grupos
de valor mediante la publicación de la información que hace la entidad</t>
  </si>
  <si>
    <t xml:space="preserve">Hacer encuestas digitales y presenciales por medio de las redes sociales en articulación con Talento Humano y publicarlas en las mismas. </t>
  </si>
  <si>
    <t>Permitir que la entidad mejore los datos publicados a través de la atención de requerimientos
de sus grupos de valor mediante la publicación de la información que hace la entidad</t>
  </si>
  <si>
    <t>Tics- Comunicaciones</t>
  </si>
  <si>
    <t>Permitir que la entidad promueva una cultura de análisis y medición entre su talento humano y
grupos de valor mediante la publicación de la información que hace la entidad</t>
  </si>
  <si>
    <t>Página web</t>
  </si>
  <si>
    <t>Promover en el Comité Institucional de Gestión de Desempeño, la presentación y análisis de los
resultados de gestión del sistema de control interno de la entidad.</t>
  </si>
  <si>
    <t xml:space="preserve">La entidad en el Comité de Gestión  la cual se socializó el MIPG; y el Acta N° 002 de junio 12 de 2020, por la cual se evaluó el resultado de MIPG de la vigencia 2019, entre otros asuntos. </t>
  </si>
  <si>
    <t>Acta ordinaria N° 001 de marzo 13 de 2020,  Acta N° 002 de junio 12 de 2020.</t>
  </si>
  <si>
    <t xml:space="preserve">Gerencia Secretaría  General </t>
  </si>
  <si>
    <t>En Gestión</t>
  </si>
  <si>
    <t>Reunir datos a través de mesas de trabajo y hacer publicación en la página web de la entidad e informar en medios locales.</t>
  </si>
  <si>
    <t>PUNTAJE OBTENIDO: 24,7</t>
  </si>
  <si>
    <t>SEGUIMIENTO A POLÍTICA: SEGURIDAD DIGITAL</t>
  </si>
  <si>
    <t>Fortalecer las capacidades en Seguridad digital del talento humano de la entidad, a través de su participación en las convocatorias de competencias gerenciales realizadas por el Gobierno Nacional.</t>
  </si>
  <si>
    <t>Fortalecer las capacidades en Seguridad digital del talento humano de la entidad, a través de su participación en las convocatorias de Encuentros de Gestores de Incidentes Cibernéticos convocados por el CSIRT Gobierno.</t>
  </si>
  <si>
    <t>Fortalecer las capacidades en Seguridad digital del talento humano de la entidad, a través de su participación en las convocatorias de Desarrollo del Talento Digital convocadas por el Gobierno Nacional.</t>
  </si>
  <si>
    <t>Adelantar acciones para la gestión sistemática y cíclica del riesgo de seguridad digital en la entidad tales como registrarse en el CSIRT Gobierno y/o ColCERT.</t>
  </si>
  <si>
    <t>No aplica</t>
  </si>
  <si>
    <t>Adelantar acciones para la gestión sistemática y cíclica del riesgo de seguridad digital en la entidad tales como adoptar e implementar la guía para la identificación de infraestructura crítica cibernética.</t>
  </si>
  <si>
    <t>Adelantar acciones para la gestión sistemática y cíclica del riesgo de seguridad digital en la entidad tales como realizar la identificación anual de la infraestructura crítica cibernética e informar al CCOC.</t>
  </si>
  <si>
    <t>Adelantar acciones para la gestión sistemática y cíclica del riesgo de seguridad digital en la entidad tales como participar en la contrucción de los planes sectoriales de protección de la infraestructura crítica cibernética.</t>
  </si>
  <si>
    <t>Adelantar acciones para la gestión sistemática y cíclica del riesgo de seguridad digital en la entidad tales como participar en las mesas de construcción y sensibilización del Modelo Nacional de Gestión de Riesgos de Seguridad Digital.</t>
  </si>
  <si>
    <t>Adelantar acciones para la gestión sistemática y cíclica del riesgo de seguridad digital en la entidad tales como adoptar e implementar la Guía para la Administración de los Riesgos de Gestión, Corrupción y Seguridad Digital y el Diseño de Controles en entidades públicas.</t>
  </si>
  <si>
    <t>Formular un Sistema de Gestión de Seguridad de la Información (SGSI) en la entidad a partir de las necesidades identificades, e implementarlo mediante un acto adiministrativo.</t>
  </si>
  <si>
    <t>Establecer el alcance para el Sistema de Gestión de Seguridad de la Información (SGSI), aprobarlo mediante la alta dirección y actualizarlo de acuerdo con los cambios en el contexto de la entidad.</t>
  </si>
  <si>
    <t>Establecer los objetivos específicos de la entidad en seguridad de la información, aprobarlos mediante la alta dirección y medir su nivel de cumplimiento mediante los indicadores definidos para tal fin.</t>
  </si>
  <si>
    <t>Establecer roles y responsabilidades específicos respecto a la seguridad de la información, aprobarlos mediante la alta dirección y actualizarlos de acuerdo con las necesidades de la entidad.</t>
  </si>
  <si>
    <t>Destinar recursos económicos y humanos que satisfagan las necesidades de seguridad de la información de la entidad.</t>
  </si>
  <si>
    <t>Hacer campañas de concientización en temas de seguridad de la información de manera frecuente, específicas para cada uno de los distintos roles dentro de la entidad.</t>
  </si>
  <si>
    <t>Clasificar y etiquetar la información de la entidad de acuerdo con las leyes aplicables vigentes.</t>
  </si>
  <si>
    <t>No aplica para el area de TI</t>
  </si>
  <si>
    <t>Hacer seguimiento por parte de Los cargos que lideran de manera transversal temas estratégicos de gestión (tales como jefes de planeación, financieros, contratación, TI, servicio al ciudadano, líderes de otros sistemas de gestión, comités de riesgos) a los mapas de riesgos y verificar que se encuentren actualizados.</t>
  </si>
  <si>
    <t>Proponer por parte de los cargos que lideran de manera transversal temas estratégicos de gestión (tales como jefes de planeación, financieros, contratación, TI, servicio al ciudadano, líderes de otros sistemas de gestión, comités de riesgos)acciones de mejora para el diseño o ejecución de los controles.</t>
  </si>
  <si>
    <t>Realizar un diagnóstico de seguridad y privacidad de la información para la vigencia, mediante la herramienta de autodiagnóstico del Modelo de Seguridad y Privacidad de la Información (MSPI).</t>
  </si>
  <si>
    <t>Formular la política de seguridad y privacidad de la información de la entidad, aprobarla mediante el comité de gestión y desempeño institucional, implementarla y actualizarla mediante un proceso de mejora continua, de acuerdo con los lineamientos del Ministerio de Tecnologías de la Información y Comunicaciones.</t>
  </si>
  <si>
    <t>Plan de seguridad de la informacion</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</si>
  <si>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</si>
  <si>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Identificar los riesgos de seguridad y privacidad de la información de la entidad, aprobarlos mediante el comité de gestión y desempeño institucional, valorarlos y actualizarlos mediante un proceso de mejora continua.</t>
  </si>
  <si>
    <t>Verificacion del cumplimientos del plan de seguridad de la informacion</t>
  </si>
  <si>
    <t>Implementar el plan de tratamiento de riesgos de seguridad de la información.</t>
  </si>
  <si>
    <t>Plan de tratamiento de datos</t>
  </si>
  <si>
    <t>Elaborar el plan operacional de seguridad y privacidad de la información de la entidad, aprobarlo mediante el comité de gestión y desempeño institucional, implementarlo y actualizarlo mediante un proceso de mejora continua.</t>
  </si>
  <si>
    <t>Desarrollar jornadas de capacitación y/o divulgación a sus servidores y contratistas sobre seguridad digital.</t>
  </si>
  <si>
    <t>Definir el direccionamiento estratégico de la entidad teniendo en cuenta los lineamientos para la gestión del riesgo (Política de Riesgo).</t>
  </si>
  <si>
    <t>Tener en cuenta en el proceso de planeación de la entidad lineamientos para la evaluación del riesgo.</t>
  </si>
  <si>
    <t>Incluir en el Comité de Gestión y Desempeño Institucional temas y funciones para la implementación de la política de Seguridad Digital, mediante un acto administrativo.</t>
  </si>
  <si>
    <t>Fortalecer las capacidades en seguridad digital de la entidad a través de su participación en las jornadas de socialización y promoción del uso del modelo de gestión de riesgos de seguridad digital convocadas por el Ministerio de Tecnologías de la Información y las Comunicaciones.</t>
  </si>
  <si>
    <t>Fortalecer las capacidades en seguridad digital de la entidad a través de su participación en las jornadas de sensibilización y capacitaciones del uso seguro de entorno digital convocadas por el Ministerio de Tecnologías de la Información y las Comunicaciones.</t>
  </si>
  <si>
    <t>Fortalecer las capacidades en seguridad digital de la entidad a través de su participación en los ejercicios de simulación nacional o internacional para desarrollar habilidades y destrezas en materia de seguridad digital.</t>
  </si>
  <si>
    <t>Fortalecer las capacidades en seguridad digital de la entidad a través de convenios o acuerdos de intercambio de información para fomentar la investigación, la innovación y el desarrollo de temas relacionados con la defensa y seguridad nacional en el entorno digital.</t>
  </si>
  <si>
    <t>Reconocer como instancias de la política de seguridad digital a la Coordinación Nacional de Seguridad Digital (Presidencia de la República).</t>
  </si>
  <si>
    <t>Reconocer como instancias de la política de seguridad digital al Comité de Seguridad Digital.</t>
  </si>
  <si>
    <t>Reconocer como instancias de la política de seguridad digital al Centro Cibernético Policial (CCP).</t>
  </si>
  <si>
    <t>Reconocer como instancias de la política de seguridad digital al Comando Conjunto Cibernético (CCOC).</t>
  </si>
  <si>
    <t>Reconocer como instancias de la política de seguridad digital al ColCERT.</t>
  </si>
  <si>
    <t>Reconocer como instancias de la política de seguridad digital a las Unidades cibernéticas de las Fuerzas Militares.</t>
  </si>
  <si>
    <t>Reconocer como instancias de la política de seguridad digital al CSIRT de Gobierno.</t>
  </si>
  <si>
    <t>Reconocer como instancias de la política de seguridad digital al CSIRT de Gobierno y otros CCIRT.</t>
  </si>
  <si>
    <t>Reconocer y adoptar en la entidad las herramientas o instrumentos en seguridad digital definidas por el Gobierno Nacional tales como la Política de Seguridad Digital CONPES 3854 de 2016.</t>
  </si>
  <si>
    <t>Reconocer y adoptar en la entidad las herramientas o instrumentos en seguridad digital definidas por el Gobierno Nacional tales como la Guía para la Administración del Riesgo y el diseño de controles en entidades públicas. Riesgos de Gestión, Corrupción y Seguridad Digital.</t>
  </si>
  <si>
    <t>Reconocer y adoptar en la entidad las herramientas o instrumentos en seguridad digital definidas por el Gobierno Nacional tales como el Plan Nacional de protección de la infraestructura crítica cibernética.</t>
  </si>
  <si>
    <t>Reconocer y adoptar en la entidad las herramientas o instrumentos en seguridad digital definidas por el Gobierno Nacional tales como los Estudios relacionados con Seguridad Digital (por ejemplo Estudio sobre el Impacto Económico de los Incidentes, Amenazas y Ataques Cibernéticos (Encuesta OEA).</t>
  </si>
  <si>
    <t>Reconocer y adoptar en la entidad las herramientas o instrumentos en seguridad digital definidas por el Gobierno Nacional tales como el Modelo seguridad y privacidad de la Información (MSPI).</t>
  </si>
  <si>
    <t>Fortalecer las capacidades en Seguridad digital del talento humano de la entidad, a través de su participación en las convocatorias de capacitación en Gobierno Electrónico realizadas por el Gobierno Nacional.</t>
  </si>
  <si>
    <t>Fortalecer las capacidades en Seguridad digital del talento humano de la entidad, a través de su participación en las convocatorias de Posgrado en gestión TI y seguridad de la información realizadas por el Gobierno Nacional.</t>
  </si>
  <si>
    <t>Fortalecer las capacidades en Seguridad digital del talento humano de la entidad, a través de su participación en las convocatorias de capacitación en gestión TI y seguridad de la información realizadas por el Gobierno Nacional.</t>
  </si>
  <si>
    <t>Fortalecer las capacidades en Seguridad digital del talento humano de la entidad, a través de su participación en las convocatorias realizadas por el Gobierno Nacional para la Maestría en Ciberseguridad y Ciberdefensa de la Escuela Superior de Guerra â€“ ESDEGUE.</t>
  </si>
  <si>
    <t>PUNTAJE OBTENIDO: 10,8</t>
  </si>
  <si>
    <t>SEGUIMIENTO A POLÍTICA: GOBIERNO DIGITAL</t>
  </si>
  <si>
    <t>Definir y documentar procedimientos de seguridad y privacidad de la información, aprobarlos mediante el comité de gestión y desempeño institucional, implementarlos y actualizarlos mediante un proceso de mejora continua.</t>
  </si>
  <si>
    <t>En proceso de validacion por parte del area de calidad</t>
  </si>
  <si>
    <t>Establecer un procedimiento de gestión de incidentes de seguridad de la información, formalizarlo y actualizarlo de acuerdo con los cambios de la entidad.</t>
  </si>
  <si>
    <t>Formular el Plan Estratégico de Tecnologías de la Información (PETI), aprobarlo mediante el comité de gestión y desempeño institucional e integrarlo al plan de acción anual de la entidad.</t>
  </si>
  <si>
    <t>Creación de documento donde se relacione toda la información en el área de las tics atreves del PETI.</t>
  </si>
  <si>
    <t>Definir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</si>
  <si>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Creación de correo institucional 'correo electrónico</t>
  </si>
  <si>
    <t>Soportes de correo</t>
  </si>
  <si>
    <t>Definir un proceso para atender los incidentes y requerimientos de soporte de los servicios de TI, tipo mesa de ayuda.</t>
  </si>
  <si>
    <t xml:space="preserve">Desarrollo de documento procedimiento Soporte. </t>
  </si>
  <si>
    <t>Documento para aprobación calidad / gerencia</t>
  </si>
  <si>
    <t>Disponer un catálogo de servicios de TI actualizado para la gestión de tecnologías de la información (TI) de la entidad.</t>
  </si>
  <si>
    <t xml:space="preserve">Desarrollo de la página web </t>
  </si>
  <si>
    <t>Definir Acuerdos de Nivel de Servicios (SLA por sus siglas en inglés) con terceros y Acuerdos de Niveles de Operación (OLA por sus siglas en inglés) para la gestión de tecnologías de la información (TI) de la entidad.</t>
  </si>
  <si>
    <t>No se tienen niveles de acuerdos de servicio ya que no contamos con servicios propios de internet y la arquitectura de red es controlada por la alcaldía distrital de santa marta.</t>
  </si>
  <si>
    <t>Incorporar políticas de TI en el esquema de gobierno de tecnologías de la información (TI) de la entidad.</t>
  </si>
  <si>
    <t>Creación de manual de políticas de ti</t>
  </si>
  <si>
    <t>Incorporar, en el esquema de gobierno de tecnologías de la información (TI) de la entidad, un macroproceso o proceso (procedimientos, actividades y flujos) de gestión de TI definido, documentado y actualizado.</t>
  </si>
  <si>
    <t>Creación de procedimiento</t>
  </si>
  <si>
    <t>Documento para aprobación</t>
  </si>
  <si>
    <t>Incorporar, en el esquema de gobierno de tecnologías de la información (TI) de la entidad, instancias o grupos de decisión de TI.</t>
  </si>
  <si>
    <t>Creación de comités para toma de decisiones en el área de la tics</t>
  </si>
  <si>
    <t>Incorporar, en el esquema de gobierno de tecnologías de la información (TI) de la entidad, la estructura organizacional del área de TI.</t>
  </si>
  <si>
    <t>Organigrama del área de tic´s</t>
  </si>
  <si>
    <t>Incorporar, en el esquema de gobierno de tecnologías de la información (TI) de la entidad, indicadores para medir el desempeño de la gestión de TI.</t>
  </si>
  <si>
    <t>Plan de acción</t>
  </si>
  <si>
    <t>Utilizar acuerdos marco de precios para bienes y servicios de TI con el propósito de optimizar las compras de tecnologías de información de la entidad.</t>
  </si>
  <si>
    <t>Compra de tecnologías</t>
  </si>
  <si>
    <t>Actas, cotizaciones, recibo a satisfacción</t>
  </si>
  <si>
    <t>04/30/2020</t>
  </si>
  <si>
    <t>Aplicar una metodología para la gestión de proyectos de TI de la entidad, que incluya seguimiento y control a las fichas de proyecto a través de indicadores.</t>
  </si>
  <si>
    <t>No se manejan proyectos de mayor alcance en el área de tic`s todo se deja plasmado en PAA para la siguiente vigencia.</t>
  </si>
  <si>
    <t>Garantizar que todas las iniciativas, proyectos o planes de la entidad que incorporen componentes de TI, sean liderados en conjunto entre las áreas misionales y el área de TI de la entidad.</t>
  </si>
  <si>
    <t>Procesos de contratación</t>
  </si>
  <si>
    <t>Contratos actas de inicio</t>
  </si>
  <si>
    <t>Utilizar el principio de incorporar, desde la planeación de los proyectos de tecnologías de la información (TI) de la entidad, la visión de los usuarios y la atención de las necesidades de los grupos de valor.</t>
  </si>
  <si>
    <t>Creación de la página web modulo atención al usuario para quejas reclamos.</t>
  </si>
  <si>
    <t>modulo pqrs de la página web.</t>
  </si>
  <si>
    <t>Actas de entrega de productos, solo cuando los provedores entregen su mercancia.</t>
  </si>
  <si>
    <t>Documento de actas entrega del contratista con los productos requeridos</t>
  </si>
  <si>
    <t>Definir herramientas tecnológicas para la gestión de proyectos de TI de la entidad.</t>
  </si>
  <si>
    <t xml:space="preserve">Compra de software </t>
  </si>
  <si>
    <t>Software entregado e instalado</t>
  </si>
  <si>
    <t>Contar con el catálogo de componentes de información actualizado con el fin de mejorar la gestión de los componentes de información de la entidad.</t>
  </si>
  <si>
    <t>Procesos y procedimientos adoptados,estan para revision y aprobacion por parte de calidad y gerencia</t>
  </si>
  <si>
    <t>Documento de procedimientos</t>
  </si>
  <si>
    <t>Contar con vistas de información actualizadas de la arquitectura de información para todas las fuentes de información de la entidad.</t>
  </si>
  <si>
    <t>Página web en la pestaña de transparencia donde se podrá verificar toda la información que los usuarios requieran</t>
  </si>
  <si>
    <t>Módulo de transparencia</t>
  </si>
  <si>
    <t>Implementar procesos o procedimientos de calidad de datos para mejorar la gestión de los componentes de la información de la entidad.</t>
  </si>
  <si>
    <t>Procedimiento para calidad de datos este proceso se implementará la próxima vigencia ya que no es de gran relevancia.</t>
  </si>
  <si>
    <t>Documento del procedimiento</t>
  </si>
  <si>
    <t>Implementar procesos o procedimientos que aseguren la integridad, disponibilidad y confidencialidad de los datos para mejorar la gestión de los componentes de información de la entidad.</t>
  </si>
  <si>
    <t>Procedimiento ya está para revisión y aprobación por parte del are de calidad y gerencia</t>
  </si>
  <si>
    <t>Contar con un catálogo actualizado de todos los sistemas de información para mejorar la gestión la planeación y gestión de los sistemas de información de la entidad.</t>
  </si>
  <si>
    <t>No contamos con catalogo se implementará para la vigencia siguiente</t>
  </si>
  <si>
    <t>Contar con una arquitectura de referencia y una arquitectura de solución debidamente documentadas y actualizadas para todas las soluciones tecnológicas de la entidad, con el propósito de mejorar la gestión de sus sistemas de información.</t>
  </si>
  <si>
    <t>no contamos con una arquitectura de referencia ya que esta entidad está en construcción en la parte tecnológica.</t>
  </si>
  <si>
    <t>arquitectura</t>
  </si>
  <si>
    <t>Incluir características en los sistemas de información de la entidad que permitan la apertura de sus datos de forma automática y segura.</t>
  </si>
  <si>
    <t>Claves de equipos y registros de usuarios.</t>
  </si>
  <si>
    <t>Claves y creación de usuarios</t>
  </si>
  <si>
    <t>Incorporar dentro de los contratos de desarrollo de los sistemas de información de la entidad, cláusulas que obliguen a realizar transferencia de derechos de autor a su favor.</t>
  </si>
  <si>
    <t>Clausuras de derechos de autor sobre cualquiera aplicación que contrate la entidad para su uso.</t>
  </si>
  <si>
    <t>Contrato</t>
  </si>
  <si>
    <t>Implementar para los sistemas de información de la entidad funcionalidades de trazabilidad, auditoría de transacciones o acciones para el registro de eventos de creación, actualización, modificación o borrado de información.</t>
  </si>
  <si>
    <t>Claves de acceso para los sistemas de información</t>
  </si>
  <si>
    <t>Creación de claves para acceso lo sistemas de información</t>
  </si>
  <si>
    <t>Contar con la documentación técnica y funcional debidamente actualizada, para cada uno de los sistemas de información con de la entidad.</t>
  </si>
  <si>
    <t>Manuales de usuarios</t>
  </si>
  <si>
    <t>Documentos de manual de usuarios</t>
  </si>
  <si>
    <t>Contar con los manuales de usuarios y manuales técnicos y de operación debidamente actualizados, para cada uno de los sistemas de información de la entidad.</t>
  </si>
  <si>
    <t>Elaborar y actualizar los documentos de arquitectura de los desarrollos de software de la entidad.</t>
  </si>
  <si>
    <t>Diagramas de flujo de los sistemas de información</t>
  </si>
  <si>
    <t>Documento de diagramas para cada sistema de la entidad</t>
  </si>
  <si>
    <t>Definir e implementar una metodología de referencia para el desarrollo de software y sistemas de información.</t>
  </si>
  <si>
    <t>No aplica para esta entidad ya que no desarrollamos software</t>
  </si>
  <si>
    <t>Definir el esquema de soporte y mantenimiento de los sistemas de información, aprobarlo mediante el comité de gestión y desempeño institucional, implementarlo y actualizarlo mediante un proceso de mejora continua de acuerdo con los lineamientos del Ministerio de Tecnologías de la Información y las Comunicaciones.</t>
  </si>
  <si>
    <t>Plan de mantenimientos en la entidad para verificar el estado de los equipos y su optimo funcionamiento.</t>
  </si>
  <si>
    <t>Definir un proceso de construcción de software que incluya planeación, diseño, desarrollo, pruebas, puesta en producción y mantenimiento.</t>
  </si>
  <si>
    <t>Na aplica para esta entidad ya que no desarrollamos software</t>
  </si>
  <si>
    <t>Implementar un plan de aseguramiento de la calidad durante el ciclo de vida de los sistemas de información que incluya criterios funcionales y no funcionales.</t>
  </si>
  <si>
    <t xml:space="preserve">Póliza de bienes y manejo de la edus </t>
  </si>
  <si>
    <t>Contrato / póliza</t>
  </si>
  <si>
    <t>Definir y aplicar una guía de estilo en el desarrollo de los sistemas de información de la entidad e incorporar los lineamientos de usabilidad definidos por el Ministerio de Tecnologías de la Información y las Comunicaciones.</t>
  </si>
  <si>
    <t>Incorporar las funcionalidades de accesibilidad establecidas en la política de Gobierno Digital, en los sistemas de información de acuerdo con la caracterización de usuarios de la entidad.</t>
  </si>
  <si>
    <t>Asignación de rol de usuarios en los sistemas de información</t>
  </si>
  <si>
    <t>Asignación de usuarios según el rol</t>
  </si>
  <si>
    <t>Implementar un plan de mantenimiento preventivo y evolutivo (de mejoramiento) sobre la infraestructura de TI de la entidad.</t>
  </si>
  <si>
    <t>Plan de mantenimientos</t>
  </si>
  <si>
    <t>Documento de plan de mantenimiento</t>
  </si>
  <si>
    <t>Implementar un programa de correcta disposición final de los residuos tecnológicos de acuerdo con la normatividad del gobierno nacional.</t>
  </si>
  <si>
    <t>Baja de bienes esta función va de la mano con el área administrativa</t>
  </si>
  <si>
    <t>Contar con un directorio actualizado de todos los elementos de infraestructura de TI de la entidad.</t>
  </si>
  <si>
    <t>Inventario de equipos y periféricos y demás de la entidad</t>
  </si>
  <si>
    <t>Contar con visitas actualizadas de despliegue, conectividad y almacenamiento de la arquitectura de infraestructura de TI de la entidad.</t>
  </si>
  <si>
    <t xml:space="preserve">La entidad no cuenta con este tipo de arquitectura </t>
  </si>
  <si>
    <t>Hacer uso de servicios de computación en la nube para mejorar los servicios que presa la entidad.</t>
  </si>
  <si>
    <t>Servidor web que se tiene contemplado para la próxima vigencia.</t>
  </si>
  <si>
    <t>Servidor web</t>
  </si>
  <si>
    <t>Documentar e implementar un plan de continuidad de los servicios tecnológicos mediante pruebas y verificaciones acordes a las necesidades de la entidad.</t>
  </si>
  <si>
    <t>Proyección de adquisiones que se plantea por cada área para cada vigencia</t>
  </si>
  <si>
    <t xml:space="preserve">Documento se envía por correo electrónico </t>
  </si>
  <si>
    <t>Implementar mecanismos de disponibilidad de la infraestructura de TI de tal forma que se asegure el cumplimiento de los Acuerdos de Nivel de Servicio (ANS) establecidos.</t>
  </si>
  <si>
    <t>No contactos con este tipo de arquitectura</t>
  </si>
  <si>
    <t>Realizar monitoreo del consumo de recursos asociados a la infraestructura de TI de la entidad.</t>
  </si>
  <si>
    <t>Monitoreo permanente a la infraestructura de red</t>
  </si>
  <si>
    <t>Ping para verificar monitoreo de red.</t>
  </si>
  <si>
    <t>Adoptar en su totalidad el protocolo IPV6 en la entidad.</t>
  </si>
  <si>
    <t>Protocolos establecidos por proveedor de internet</t>
  </si>
  <si>
    <t>Soportes de pantallazos</t>
  </si>
  <si>
    <t>Implementar una estrategia de uso y apropiación para todos los proyectos de TI teniendo en cuenta estrategias de gestión del cambio para mejorar el uso y apropiación de las tecnologías de la información (TI) en la entidad.</t>
  </si>
  <si>
    <t>Mejoras en la infraestructura tecnología de la entidad mediante acciones requeridas por la misma empresa</t>
  </si>
  <si>
    <t>Procesos de contratación que son publicados en la plataforma secop 2</t>
  </si>
  <si>
    <t>Publicación de contratos con el proceso de TI</t>
  </si>
  <si>
    <t>Utilizar la caracterización de los grupos de interés internos y externos para mejorar la implementación de la estrategia para el uso y apropiación de tecnologías de la información (TI) en la entidad.</t>
  </si>
  <si>
    <t xml:space="preserve">Grupo de comunicación (watpsapp,zoom,meet ect...) con el área de comunicaciones </t>
  </si>
  <si>
    <t>Ejecutó un plan de formación o capacitación dirigido a servidores públicos paraÂ el desarrollo de competencias requeridas en TI.</t>
  </si>
  <si>
    <t>Capacitaciones en el área de las tics para la siguiente vigencia vinculada con el área de talento humano</t>
  </si>
  <si>
    <t>Manejo de plan de acción del área de las tic`s según la fechas que se pidan por el área de control interno.</t>
  </si>
  <si>
    <t>No se cuenta con ese tipo de herramientas en la entidad y no se tiene previstas en ninguna de las vigencias</t>
  </si>
  <si>
    <t>Política de seguridad y privacidad de la información</t>
  </si>
  <si>
    <t>Los backups de la entidad que se hacen cada trimestre</t>
  </si>
  <si>
    <t>Backups</t>
  </si>
  <si>
    <t>No es necesario implementar un comité si se tiene la persona con el perfil profesional para realizar tareas pertinentes</t>
  </si>
  <si>
    <t>Plan de tratamiento de datos que se debe desarrollar para la próxima vigencia para su publicación en la página web</t>
  </si>
  <si>
    <t>No es necesario si se implementa un plan de seguridad de la información.</t>
  </si>
  <si>
    <t>No es necesario y no aplica para esta entidad ya que los indicadores se miden por mipg o plan de acción</t>
  </si>
  <si>
    <t>Ejecutar al 100% los proyectos de TI que se definen en cada vigencia.</t>
  </si>
  <si>
    <t>Proyecto por vigencias que se estipulan dentro del plana anula de adquisiones de la edus</t>
  </si>
  <si>
    <t>Publicar todos los conjuntos de datos abiertos estratégicos de la entidad en el catálogo de datos del Estado Colombiano www.datos.gov.co.</t>
  </si>
  <si>
    <t>Página web en desarrollo y a próxima entrega por parte del contratista</t>
  </si>
  <si>
    <t>Publicar en transparencia</t>
  </si>
  <si>
    <t>Mantener actualizados todos los conjuntos de datos abiertos de la entidad que están publicados en el catálogo de datos del Estado Colombiano www.datos.gov.co.</t>
  </si>
  <si>
    <t>Emplear diferentes medios digitales en los ejercicios de participación realizados por la entidad.</t>
  </si>
  <si>
    <t>los medios digitales implementados son wasatapp, instagram, facebook</t>
  </si>
  <si>
    <t>Mejorar las actividades de elaboración de normatividad mediante la participación de los grupos de valor en la gestión de la entidad.</t>
  </si>
  <si>
    <t>Esto no aplica a la entidad</t>
  </si>
  <si>
    <t>Mejorar las actividades de formulación de la planeación mediante la participación de los grupos de valor en la gestión de la entidad.</t>
  </si>
  <si>
    <t>Mejorar las actividades de formulación de políticas, programas y proyectos mediante la participación de los grupos de valor en la gestión de la entidad.</t>
  </si>
  <si>
    <t>Mejorar las actividades de ejecución de programas, proyectos y servicios mediante la participación de los grupos de valor en la gestión de la entidad.</t>
  </si>
  <si>
    <t>Mejorar las actividades de rendición de cuentas mediante la participación de los grupos de valor en la gestión de la entidad.</t>
  </si>
  <si>
    <t>Se programa con las demás dependencias para acordar e implementar las mejores estrategias</t>
  </si>
  <si>
    <t>Mejorar la solución de problemas a partir de la implementación de ejercicios de innovación abierta con la participación de los grupos de valor de la entidad.</t>
  </si>
  <si>
    <t>Página web de la entidad en el módulo de atención al ciudadano</t>
  </si>
  <si>
    <t>Módulo de atención al ciudadano</t>
  </si>
  <si>
    <t>Mejorar las actividades de promoción del control social y veedurías ciudadana mediante la participación de los grupos de valor en la gestión de la entidad.</t>
  </si>
  <si>
    <t>Modulo de pqrs</t>
  </si>
  <si>
    <t>Publicar, en la sección "transparencia y acceso a la información pública" de la página web oficial de la entidad, información actualizada sobre los mecanismos para interponer PQRSD.</t>
  </si>
  <si>
    <t>Pestaña PQRSSD</t>
  </si>
  <si>
    <t>Publicar, en la sección "transparencia y acceso a la información pública" de la página web oficial de la entidad, información actualizada sobre las tablas de retención documental.</t>
  </si>
  <si>
    <t>Documentos tablas de retención documental</t>
  </si>
  <si>
    <t>Publicar, en la sección "transparencia y acceso a la información pública" de la página web oficial de la entidad, información actualizada sobre las políticas de seguridad de la información del sitio web y protección de datos personales.</t>
  </si>
  <si>
    <t>Documentos de protección de datos personales</t>
  </si>
  <si>
    <t>Publicar, en la sección "transparencia y acceso a la información pública" de la página web oficial de la entidad, información actualizada sobre el directorio de agremiaciones, asociaciones, entidades del sector, grupos étnicos y otros grupos de interés.</t>
  </si>
  <si>
    <t>Publicación de información de interés</t>
  </si>
  <si>
    <t>Publicar, en la sección "transparencia y acceso a la información pública" de la página web oficial de la entidad, información actualizada sobre el calendario de actividades.</t>
  </si>
  <si>
    <t>esta información se publica en la sección de transparencia</t>
  </si>
  <si>
    <t>Publicar, en la sección "transparencia y acceso a la información pública" de la página web oficial de la entidad, información actualizada sobre informes de rendición de cuentas.</t>
  </si>
  <si>
    <t>Publicación de en pestaña transparencia</t>
  </si>
  <si>
    <t>Publicar, en la sección "transparencia y acceso a la información pública" de la página web oficial de la entidad, información actualizada sobre ofertas de empleo.</t>
  </si>
  <si>
    <t>Publicación en la pestaña transparencia</t>
  </si>
  <si>
    <t>Publicar, en la sección "transparencia y acceso a la información pública" de la página web oficial de la entidad, información actualizada sobre informes de empalme.</t>
  </si>
  <si>
    <t>Publicar, en la sección "transparencia y acceso a la información pública" de la página web oficial de la entidad, información actualizada sobre preguntas y respuestas frecuentes.</t>
  </si>
  <si>
    <t>Publicación de preguntas y respuesta frecuentes</t>
  </si>
  <si>
    <t>Publicar, en la sección "transparencia y acceso a la información pública" de la página web oficial de la entidad, información actualizada sobre la localización física, sucursales o regionales, horarios y días de atención al público.</t>
  </si>
  <si>
    <t>Banner en la página principal</t>
  </si>
  <si>
    <t>Publicar, en la sección "transparencia y acceso a la información pública" de la página web oficial de la entidad, información actualizada sobre las funciones y deberes de la entidad.</t>
  </si>
  <si>
    <t>Publicación de documento en transparencia</t>
  </si>
  <si>
    <t>Publicar, en la sección "transparencia y acceso a la información pública" de la página web oficial de la entidad, información actualizada sobre el organigrama de la entidad.</t>
  </si>
  <si>
    <t>Publicar, en la sección "transparencia y acceso a la información pública" de la página web oficial de la entidad, información actualizada sobre el directorio de información de servidores públicos, empleados y contratistas o enlace al SIGEP.</t>
  </si>
  <si>
    <t>Publicación con enlace de a SIGEP</t>
  </si>
  <si>
    <t>Publicar, en la sección "transparencia y acceso a la información pública" de la página web oficial de la entidad, información actualizada sobre la normatividad general y reglamentaria.</t>
  </si>
  <si>
    <t>Publicar, en la sección "transparencia y acceso a la información pública" de la página web oficial de la entidad, información actualizada sobre el presupuesto vigente asignado.</t>
  </si>
  <si>
    <t>Publicación de documentos en transparencia</t>
  </si>
  <si>
    <t>Publicar, en la sección "transparencia y acceso a la información pública" de la página web oficial de la entidad, información actualizada sobre la ejecución presupuestal histórica anual.</t>
  </si>
  <si>
    <t>Publicar, en la sección "transparencia y acceso a la información pública" de la página web oficial de la entidad, información actualizada sobre el plan estratégico institucional y el plan de acción anual.</t>
  </si>
  <si>
    <t>Publicar, en la sección "transparencia y acceso a la información pública" de la página web oficial de la entidad, información actualizada sobre políticas y lineamientos o manuales .</t>
  </si>
  <si>
    <t>Publicar, en la sección "transparencia y acceso a la información pública" de la página web oficial de la entidad, información actualizada sobre los planes estratégicos, sectoriales e institucionales según sea el caso.</t>
  </si>
  <si>
    <t>Publicar, en la sección "transparencia y acceso a la información pública" de la página web oficial de la entidad, información actualizada sobre el plan anticorrupción y de atención al ciudadano.</t>
  </si>
  <si>
    <t>Publicar, en la sección "transparencia y acceso a la información pública" de la página web oficial de la entidad, información actualizada sobre el plan de gasto público.</t>
  </si>
  <si>
    <t>Publicar, en la sección "transparencia y acceso a la información pública" de la página web oficial de la entidad, información actualizada sobre los proyectos de inversión en ejecución.</t>
  </si>
  <si>
    <t>Publicar, en la sección "transparencia y acceso a la información pública" de la página web oficial de la entidad, información actualizada sobre los mecanismos para la participación de los ciudadanos, grupos de valor o grupos de interés en la formulación de políticas.</t>
  </si>
  <si>
    <t>Publicar, en la sección "transparencia y acceso a la información pública" de la página web oficial de la entidad, información actualizada sobre los informes de gestión, evaluación y auditoría.</t>
  </si>
  <si>
    <t>Publicar, en la sección "transparencia y acceso a la información pública" de la página web oficial de la entidad, información actualizada sobre los entes de control que vigilan la entidad.</t>
  </si>
  <si>
    <t>Publicar, en la sección "transparencia y acceso a la información pública" de la página web oficial de la entidad, información actualizada sobre planes de mejoramiento (de organismos de control, internos y derivados de ejercicios de rendición de cuentas).</t>
  </si>
  <si>
    <t>Publicar, en la sección "transparencia y acceso a la información pública" de la página web oficial de la entidad, información actualizada sobre publicación de la información contractual (o enlace SECOP).</t>
  </si>
  <si>
    <t>Publicación enlaces de contratación</t>
  </si>
  <si>
    <t>Publicar, en la sección "transparencia y acceso a la información pública" de la página web oficial de la entidad, información actualizada sobre el plan anual de adquisiciones (PAA).</t>
  </si>
  <si>
    <t>Publicar, en la sección "transparencia y acceso a la información pública" de la página web oficial de la entidad, información actualizada sobre la oferta de la entidad (programas, servicios).</t>
  </si>
  <si>
    <t>Publicar, en la sección "transparencia y acceso a la información pública" de la página web oficial de la entidad, información actualizada sobre el registro de activos de información.</t>
  </si>
  <si>
    <t>Publicar, en la sección "transparencia y acceso a la información pública" de la página web oficial de la entidad, información actualizada sobre el índice de información clasificada y reservada.</t>
  </si>
  <si>
    <t>Publicar, en la sección "transparencia y acceso a la información pública" de la página web oficial de la entidad, información actualizada sobre el esquema de publicación de información.</t>
  </si>
  <si>
    <t>Publicar, en la sección "transparencia y acceso a la información pública" de la página web oficial de la entidad, información actualizada sobre el programa de gestión documental.</t>
  </si>
  <si>
    <t>Llevar a cabo la documentación y transferencia de conocimiento a proveedores, contratistas y/o responsables de TI, sobre los entregables o resultados de los proyectos de TI ejecutados.</t>
  </si>
  <si>
    <t>SEGUIMIENTO A POLÍTICA: DEFENSA JURÍDICA</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</si>
  <si>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</si>
  <si>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 xml:space="preserve">La creación del  Comité de Conciliación, mediante Resolución o Acto Administrativo motivado. </t>
  </si>
  <si>
    <t xml:space="preserve">Resolución Nª 035 de diciembre 27 de 2019. </t>
  </si>
  <si>
    <t>Área Jirídica</t>
  </si>
  <si>
    <t>El Comité de Conciliación seleccionó un secretario técnico abogado y está vinculado a la planta de personal.</t>
  </si>
  <si>
    <t>Mediante un acta se  designo del Secretario Técnico.</t>
  </si>
  <si>
    <t>Acta N° 001 de 29 de enero de 2020</t>
  </si>
  <si>
    <t>Área Jurídica</t>
  </si>
  <si>
    <t>El Comité de Conciliación elaboró su propio reglamento y está  aprobado mediante resolución, circular o memorando.</t>
  </si>
  <si>
    <t>El comité de Conciliacion elaboró su propio reglamento, quedo aprobado mediante Resolucón N° 035 de 27 de diciebre de 2020</t>
  </si>
  <si>
    <t>17/01/202020</t>
  </si>
  <si>
    <t>La entidad hace y utiliza fichas técnicas o algún otro documento técnico para el estudio de los casos.</t>
  </si>
  <si>
    <t>A la fecha en la entidad no cursa ningun proceso judicial en curso.</t>
  </si>
  <si>
    <t xml:space="preserve">Area Juridica </t>
  </si>
  <si>
    <t>La entidad tiene definidos los criterios de procedencia y rechazo de las solicitudes de conciliación.</t>
  </si>
  <si>
    <t>CREACIÓN DE PROCEDIMIENTO PARA MANEJO DE DEMANDA.</t>
  </si>
  <si>
    <t xml:space="preserve">Área Juridica </t>
  </si>
  <si>
    <t>El Comité de Conciliación decide como máximo en un término de quince (15) días contados a partir del momento en que reciban la solicitud de conciliación.</t>
  </si>
  <si>
    <t>A la fecha en la entidad no se ha presentado ninguna solicitud de concicialiación.</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</si>
  <si>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</si>
  <si>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El secretario técnico elabora las actas de cada sesión del comité debidamente, suscrita por el presidente y el secretario que haya asistido, dentro de los cinco (5) días siguientes a la correspondiente sesión.</t>
  </si>
  <si>
    <t>El Secretario Técnico al culminar cada sesión  de l comité de conciliación, elabora la respectiva acta, la cual reposa en el archivo de la entidad.</t>
  </si>
  <si>
    <t>Acta 001 del 17 de enero,  Acta 002 del 29 de enero,  Acta 003 del 14 de febrero, Acta 004 del 28 de febrero, Acta 005 del 14 de marzo, Acta 006 del 27 de marzo, Acta 007 d el  15 de abril , Acta 008 del 30 de abril, Acta 009 del 15 de mayo, Acta 010 del 29 de mayo, Acta 011 del 16 de junio, Acta 012 del 30 de junio, Acta 013 del 15 de julio, Acta 014 del 31 del Julio, Acta 015 del 14 de agosto, Acta 016 del 28 agosto, Acta 017 del 15 de septiembre, Acta 018 del 30 de septiembre de 2020.</t>
  </si>
  <si>
    <t>La entidad realiza los estudios y evaluación de sus  procesos  anualmente.</t>
  </si>
  <si>
    <t>El Comité de Conciliación efectúa un seguimiento permanente a la gestión del apoderado externo sobre los procesos que se le hayan asignado.</t>
  </si>
  <si>
    <t>Los comités de conciliación consolidan la información producida por el Comité de Conciliación para las diferentes etapas del ciclo de la defensa jurídica</t>
  </si>
  <si>
    <t xml:space="preserve"> Si bien el comité se reune con  la periocidad establecida, a la fecha  en la  entidad  no se evidencian etapas de defensa juridica por no existir proceso judicial en curso.</t>
  </si>
  <si>
    <t>La entidad registra las solicitudes de conciliación, o de otros Métodos Alternativos de Solución de Conflictos, y sus actuaciones y decisiones en un sistema de Información y, adicionalmente, cuenta con copia física y/o magnética de los documentos soporte.</t>
  </si>
  <si>
    <t>A la fecha en la entidad no se ha presentado ninguna solicitud de concicialiación, ni de ningun otro MASC.</t>
  </si>
  <si>
    <t>El área de defensa judicial cuenta con la tabla de retención documental y/o tablas de valoración documental para la gestión de archivos.</t>
  </si>
  <si>
    <t>El área Juridica cuenta con toda la documentación para registrar todo los procedimientos correspondientes.</t>
  </si>
  <si>
    <t>El Comité de Conciliación diseñó y aprobó un documento con las políticas de defensa judicial de la entidad.</t>
  </si>
  <si>
    <t>El Comité de Conciliación consagro las politicas de defensa judicial en su reglamento interno.</t>
  </si>
  <si>
    <t>Resolución 035 de 27 de diembre de 2019 por medio de la cual se crea el reglamento Interno del Coimite de Conciliacion y Gestión juridica de la EDUS.</t>
  </si>
  <si>
    <t>La entidad capacita y mantiene actualizados a los abogados, especialmente en lo que se refiere a las competencias de actuación en los procesos orales y en los nuevos cambios normativos.</t>
  </si>
  <si>
    <t>A la fecha no se han realizado capacitaciones, porque actualmente no se cuenta con una planta de abogados, lo cual  se esta consolidando.</t>
  </si>
  <si>
    <t>El área jurídica de la entidad cuenta con procedimientos para gestionar  prestamos y consultas a documentos,  que forman parte de las pruebas, que están ubicados en otras áreas de la entidad.</t>
  </si>
  <si>
    <t>Esta en construcción para la vigencia  2021, el Procedimiento de Prestamo y Entrega de Documentos</t>
  </si>
  <si>
    <t>En la entidad existen protocolos o procedimientos internos de manejo de archivos con el fin de facilitar a los apoderados la consecución de los antecedentes administrativos, para poder allegarlos en tiempo a los procesos judiciales.</t>
  </si>
  <si>
    <t>El Comité de Conciliación cuenta con estrategias de defensa focalizadas en la reiteración,  la complejidad de los casos y el impacto del caso en términos de pretensiones, posibilidad de éxito, visibilidad ante los medios de comunicación, entre otros.</t>
  </si>
  <si>
    <t>El Comité de Conciliacion tiene consignada las estrategias de defnsa en su Reglamento Interno, para implementar cuando corresponda.</t>
  </si>
  <si>
    <t>Reglamento Interno consignado en la Resolución 035 de 27 de diembre 2019</t>
  </si>
  <si>
    <t>La entidad cuenta con un sistema de información o base de datos actualizada que contenga los procesos en los que participa.</t>
  </si>
  <si>
    <t>En la entidad reposa en copia física y/o magnética, todo lo respectivo al trámite de los procesos judiciales.</t>
  </si>
  <si>
    <t>El área mide y evalúa los resultados periódicamente de sus indicadores que miden la eficiencia, eficacia y efectividad de las políticas realizadas en materia de defensa jurídica.</t>
  </si>
  <si>
    <t xml:space="preserve">El área identifica los riesgos inherentes al ciclo de defensa jurídica  y realiza la valoración de impacto y probabilidad así como los controles y planes de mitigación de riesgos </t>
  </si>
  <si>
    <t>La entidad conoce y evalúa el valor de sus demandas y los logros procesales obtenidos.</t>
  </si>
  <si>
    <t>La entidad mide y evalúa la tasa de éxito procesal.</t>
  </si>
  <si>
    <t>El ordenador del gasto remite el acto administrativo y sus antecedentes al Comité de Conciliación, al día siguiente al pago total o al pago de la última cuota efectuado por la entidad pública, de una conciliación, condena o de cualquier otro crédito surgido contra la entidad.</t>
  </si>
  <si>
    <t>Cumple oportunamente el pago de las sentencias y conciliaciones durante los 10 meses siguientes a la ejecutoría.</t>
  </si>
  <si>
    <t>A la fecha la entidad no ha tenido sentencias ni conciliaciones en su contra.</t>
  </si>
  <si>
    <t>La entidad identifica y analiza los pagos realizados por concepto de capital e intereses moratorios de sentencias y conciliaciones.</t>
  </si>
  <si>
    <t>El Comité de Conciliación evalúa los procesos que hayan sido fallados en contra de la entidad basado en estudios pertinentes, con el fin de determinar la procedencia de la acción de repetición.</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</si>
  <si>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</si>
  <si>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A la fecha no existen procesos litigiosos en la entidad</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</si>
  <si>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</si>
  <si>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La entidad mide y evalúa la tasa de éxito procesal en repetición.</t>
  </si>
  <si>
    <t>Los apoderados presentan un informe al Comité de Conciliación para que este pueda determinar la procedencia del llamamiento en garantía, para fines de repetición, en los procesos judiciales de responsabilidad patrimonial.</t>
  </si>
  <si>
    <t>La entidad cuenta con una política pública de prevención del daño antijurídico aprobada por el Comité de Conciliación mediante acta.</t>
  </si>
  <si>
    <t>La entidad cuenta con un Manual del Daño Antijuridico aprobado mendiante Acta N°001 del 17 de enero de 2020 del Comité de Concialiación y Gestión Juridicica.</t>
  </si>
  <si>
    <t>Acta 001 del 17 de enero de 2020.</t>
  </si>
  <si>
    <t>La entidad implementa el plan de acción de su política de prevención del daño antijurídico dentro del año calendario (enero-diciembre) para el cual fue diseñado.</t>
  </si>
  <si>
    <t>Si bien existen los lineamentos del Manual Antijuridico, a la fecha la entidad no ha tenido sentencias ni conciliaciones en su contra en consecuencia no se ha implementado plan de accción.</t>
  </si>
  <si>
    <t>La entidad ha adoptado procesos y/o procedimientos internos específicos para la defensa jurídica en los sistemas de gestión de calidad de las entidades.</t>
  </si>
  <si>
    <t>A la fecha la entidad, se encuentra en la estructuracion de los siguientes procedimiento: Decisiones Judiciales, Extrajucidialess, Conceptos Juridicos, y de Conciliación.</t>
  </si>
  <si>
    <t>La entidad realiza gestiones de difusión y/o capacitación de los planes de prevención daño antijurídico.</t>
  </si>
  <si>
    <t>A la fecha por no haber procesos litigiosos no se ha implementado una capacitaciones, no obstante se esta tranajando para implementa el proximo año.</t>
  </si>
  <si>
    <t>La entidad hace seguimiento al plan de acción y al(los) indicador(es) formulado(s) en sus políticas de prevención del daño antijurídico.</t>
  </si>
  <si>
    <t>A la fecha no a existido procesos en la entidad pero se encuentra en estructuración una matriz para hacer un seguimiento al Daño antijuridico.</t>
  </si>
  <si>
    <t>PUNTAJE OBTENIDO: 43,7</t>
  </si>
  <si>
    <t xml:space="preserve">SEGUIMIENTO A POLÍTICA: GESTIÓN PRESUPUESTAL Y GASTO PÚBLICO </t>
  </si>
  <si>
    <t>PUNTAJE OBTENIDO: 30,0</t>
  </si>
  <si>
    <t>Se encuentran consignados los riesgos de mayor impacto en la Matriz o Mapa de Riesgos de la entidad.</t>
  </si>
  <si>
    <t>Se realizan los seguimientos en la Matriz o Mapa de Riesgos de la entidad periódicamente.</t>
  </si>
  <si>
    <t xml:space="preserve">Se encuentra en proceso de ajuste y actualización el Mapa de Riesgo de la entidad. </t>
  </si>
  <si>
    <t>Se realiza la verificación con los líderes de procesos que el diseño de los controles sea pertinente frente a los riesgos identificados.</t>
  </si>
  <si>
    <t>Se realiza la verificación con los líderes de procesos sobre el adecuado diseño y ejecución de los controles que mitigan los riesgos hasta niveles aceptables.</t>
  </si>
  <si>
    <t>Publicacion de informe final de mapas de riesgo.</t>
  </si>
  <si>
    <t>Evaluar a través de las oficinas de control interno de la entidad o quien haga sus veces, en el marco de sus roles y en desarrollo del plan de auditoria, la efectividad de las acciones incluidas en los planes de mejoramiento producto de las auditorías internas y de entes externos.</t>
  </si>
  <si>
    <t xml:space="preserve">Se realizó el Plan Anual de Auditoria basado en riesgos por parte del jefe de control interno el cual se socializó con el respectivo comité y líderes de proceso. </t>
  </si>
  <si>
    <t>Se debe realizar el Procedimiento de seguridad de la informacion.</t>
  </si>
  <si>
    <t>Se debe elaborar la Politica de seguiridad de la informacion.</t>
  </si>
  <si>
    <t xml:space="preserve">Existe un Inventario de bienes.   </t>
  </si>
  <si>
    <t>Se debe realizar Inventarios de activos, el cual se debe aprobar por el comité de Gestión y Desempeño.</t>
  </si>
  <si>
    <t>Elaborar el plan operacional de seguridad y privacidad de la información de la entidad.</t>
  </si>
  <si>
    <t>Desarrollar plan de tratamiento de datos.</t>
  </si>
  <si>
    <t>No se han establecido dichos indicadores.</t>
  </si>
  <si>
    <t>Encuesta de satisfacción de la capacitacón realizada.</t>
  </si>
  <si>
    <t>Se encuentra en proceso de desarrollo.</t>
  </si>
  <si>
    <t>A la fecha no se han realizado dichas campañas al interior de la entidad.</t>
  </si>
  <si>
    <t>A la fecha no se han contemplado estos roles y responsabilidades respecto a la seguridad de la información.</t>
  </si>
  <si>
    <t>A la fecha no se han contemplado los objetivos específicos de la entidad en seguridad de la información.</t>
  </si>
  <si>
    <t>A la fecha no se ha construido Sistema de Gestión de Seguridad de la Información (SGSI), en la entidad.</t>
  </si>
  <si>
    <t>A la fecha no se adoptado la Guía para la Administración de los Riesgos de Gestión, Corrupción y Seguridad Digital y el Diseño de Controles en entidades públicas.</t>
  </si>
  <si>
    <t>A la fecha no se han realizado acciones para la gestión sistemática y cíclica del riesgo de seguridad digital en la entidad.</t>
  </si>
  <si>
    <t>Implementaciones de niveles de seguridad.</t>
  </si>
  <si>
    <t>No se ha realizado capacitaciones en esta materia realizadas por el Gobierno Nacional.</t>
  </si>
  <si>
    <t>A la fecha no se ha realizado el MSPI.</t>
  </si>
  <si>
    <t>A la fecha no se ha realizado tales estudios.</t>
  </si>
  <si>
    <t>Reconocer y adoptar en la entidad las herramientas o instrumentos en seguridad digital definidas por el Gobierno Nacional tales como la Guía para la identificación de infraestructura critica cibernética.</t>
  </si>
  <si>
    <t>Se han realizado capaciataciones de seguridad digital.</t>
  </si>
  <si>
    <t>Politica de Gestión del Riesgo.</t>
  </si>
  <si>
    <t>La planeación de la entidad es coherente y se encuentra alineada con cada una de sus politicas.</t>
  </si>
  <si>
    <t xml:space="preserve">Se encuentran consagradas dichas funciones en la Resolición de creación del Comité de Gestión y Desempeño. </t>
  </si>
  <si>
    <t>Resolución N° 009 de 2018 de la EDUS.</t>
  </si>
  <si>
    <t>No se ha realizado dichas actividades en esta materia al interior de la entidad.</t>
  </si>
  <si>
    <t>No se ha realizado jornadas de socialización en esta materia realizadas por el Gobierno Nacional.</t>
  </si>
  <si>
    <t>No se tiene a la fecha Comité de Seguridad Digital en la entidad.</t>
  </si>
  <si>
    <t>No se creado la Política de Seguridad Digital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</si>
</sst>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b/>
      <sz val="12"/>
      <color theme="1"/>
      <name val="Arial Narrow"/>
      <family val="2"/>
    </font>
    <font>
      <b/>
      <sz val="14"/>
      <color theme="1"/>
      <name val="Arial Narrow"/>
      <family val="2"/>
    </font>
    <font>
      <sz val="10"/>
      <color theme="1"/>
      <name val="Arial Narrow"/>
      <family val="2"/>
    </font>
    <font>
      <b/>
      <sz val="11"/>
      <name val="Arial Narrow"/>
      <family val="2"/>
    </font>
    <font>
      <b/>
      <sz val="10"/>
      <color theme="1"/>
      <name val="Arial Narrow"/>
      <family val="2"/>
    </font>
    <font>
      <b/>
      <sz val="11"/>
      <color theme="1"/>
      <name val="Arial Narrow"/>
      <family val="2"/>
    </font>
    <font>
      <sz val="11"/>
      <color theme="1"/>
      <name val="Arial Narrow"/>
      <family val="2"/>
    </font>
    <font>
      <sz val="11"/>
      <color theme="1"/>
      <name val="Calibri"/>
      <family val="2"/>
      <scheme val="minor"/>
    </font>
    <font>
      <b/>
      <sz val="10"/>
      <color theme="0"/>
      <name val="Arial Narrow"/>
      <family val="2"/>
    </font>
    <font>
      <sz val="9"/>
      <color indexed="72"/>
      <name val="SansSerif"/>
    </font>
    <font>
      <sz val="9"/>
      <color theme="1"/>
      <name val="Calibri Light"/>
      <family val="2"/>
    </font>
    <font>
      <sz val="9"/>
      <name val="Calibri Light"/>
      <family val="2"/>
    </font>
    <font>
      <sz val="9"/>
      <color indexed="72"/>
      <name val="Calibri Light"/>
      <family val="2"/>
    </font>
    <font>
      <b/>
      <sz val="10"/>
      <name val="Arial Narrow"/>
      <family val="2"/>
    </font>
    <font>
      <b/>
      <sz val="9"/>
      <color theme="1"/>
      <name val="Arial Narrow"/>
      <family val="2"/>
    </font>
    <font>
      <sz val="10"/>
      <name val="Arial Narrow"/>
      <family val="2"/>
    </font>
    <font>
      <sz val="9"/>
      <color rgb="FF000000"/>
      <name val="Calibri Light"/>
      <family val="2"/>
    </font>
    <font>
      <sz val="11"/>
      <color theme="1"/>
      <name val="Calibri Light"/>
      <family val="2"/>
    </font>
    <font>
      <sz val="10"/>
      <color theme="1"/>
      <name val="Calibri Light"/>
      <family val="2"/>
    </font>
    <font>
      <sz val="9"/>
      <color theme="1"/>
      <name val="Arial Narrow"/>
      <family val="2"/>
    </font>
  </fonts>
  <fills count="13">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0.499984740745262"/>
        <bgColor indexed="64"/>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260">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7" fillId="0" borderId="0" xfId="0" applyFont="1" applyBorder="1"/>
    <xf numFmtId="0" fontId="7" fillId="4" borderId="7" xfId="0" applyFont="1" applyFill="1" applyBorder="1" applyAlignment="1">
      <alignment vertical="center"/>
    </xf>
    <xf numFmtId="0" fontId="7" fillId="4" borderId="8" xfId="0" applyFont="1" applyFill="1" applyBorder="1" applyAlignment="1">
      <alignment vertical="center"/>
    </xf>
    <xf numFmtId="0" fontId="7" fillId="4" borderId="11" xfId="0" applyFont="1" applyFill="1" applyBorder="1" applyAlignment="1">
      <alignment vertical="center"/>
    </xf>
    <xf numFmtId="0" fontId="7" fillId="4" borderId="0"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0" fontId="1" fillId="4" borderId="0" xfId="0" applyFont="1" applyFill="1" applyBorder="1" applyAlignment="1">
      <alignment horizontal="left" vertical="center" wrapText="1"/>
    </xf>
    <xf numFmtId="0" fontId="7" fillId="0" borderId="11" xfId="0" applyFont="1" applyFill="1" applyBorder="1" applyAlignment="1">
      <alignment horizontal="center" vertical="center"/>
    </xf>
    <xf numFmtId="0" fontId="7" fillId="0" borderId="0" xfId="0" applyFont="1" applyFill="1"/>
    <xf numFmtId="0" fontId="7" fillId="11" borderId="0" xfId="0" applyFont="1" applyFill="1"/>
    <xf numFmtId="0" fontId="7" fillId="0" borderId="0" xfId="0" applyFont="1" applyBorder="1" applyAlignment="1">
      <alignment horizontal="center" vertical="center"/>
    </xf>
    <xf numFmtId="0" fontId="10" fillId="0" borderId="0" xfId="0" applyNumberFormat="1" applyFont="1" applyFill="1" applyBorder="1" applyAlignment="1" applyProtection="1">
      <alignment horizontal="left" vertical="center" wrapText="1"/>
    </xf>
    <xf numFmtId="0" fontId="10" fillId="0" borderId="21"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0" borderId="20" xfId="0" applyFont="1" applyBorder="1" applyAlignment="1">
      <alignment horizontal="center" vertical="center"/>
    </xf>
    <xf numFmtId="0" fontId="11" fillId="0" borderId="22" xfId="0" applyFont="1" applyBorder="1" applyAlignment="1">
      <alignment horizontal="left" vertical="center" wrapText="1"/>
    </xf>
    <xf numFmtId="0" fontId="11" fillId="0" borderId="1" xfId="0" applyFont="1" applyBorder="1" applyAlignment="1">
      <alignment horizontal="left" vertical="center" wrapText="1"/>
    </xf>
    <xf numFmtId="0" fontId="11" fillId="0" borderId="23" xfId="0" applyFont="1" applyBorder="1" applyAlignment="1">
      <alignment horizontal="left" vertical="center" wrapText="1"/>
    </xf>
    <xf numFmtId="0" fontId="12" fillId="0" borderId="2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wrapText="1"/>
    </xf>
    <xf numFmtId="0" fontId="12" fillId="0" borderId="19" xfId="0" applyFont="1" applyBorder="1" applyAlignment="1">
      <alignment horizontal="left" vertical="center" wrapText="1"/>
    </xf>
    <xf numFmtId="0" fontId="12" fillId="0" borderId="1" xfId="0" applyFont="1" applyBorder="1" applyAlignment="1">
      <alignment horizontal="left" vertical="center" wrapText="1"/>
    </xf>
    <xf numFmtId="0" fontId="13" fillId="0" borderId="20"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xf>
    <xf numFmtId="0" fontId="13" fillId="0" borderId="1" xfId="0" applyFont="1" applyBorder="1" applyAlignment="1">
      <alignment horizontal="left" vertical="center" wrapText="1"/>
    </xf>
    <xf numFmtId="0" fontId="11" fillId="0" borderId="20" xfId="0"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11" fillId="0" borderId="1" xfId="0" applyFont="1" applyBorder="1"/>
    <xf numFmtId="0" fontId="11" fillId="0" borderId="1" xfId="0" applyFont="1" applyBorder="1" applyAlignment="1">
      <alignment horizontal="center" vertical="center"/>
    </xf>
    <xf numFmtId="0" fontId="11" fillId="0" borderId="20" xfId="0" applyFont="1" applyBorder="1" applyAlignment="1">
      <alignment horizontal="left" vertical="center" wrapText="1"/>
    </xf>
    <xf numFmtId="0" fontId="11" fillId="0" borderId="1" xfId="0" applyFont="1" applyBorder="1" applyAlignment="1">
      <alignment horizontal="left" vertical="center"/>
    </xf>
    <xf numFmtId="14" fontId="11" fillId="0" borderId="1" xfId="0" applyNumberFormat="1" applyFont="1" applyBorder="1" applyAlignment="1">
      <alignment horizontal="center" vertical="center"/>
    </xf>
    <xf numFmtId="14" fontId="11" fillId="0" borderId="1" xfId="0" applyNumberFormat="1" applyFont="1" applyBorder="1" applyAlignment="1">
      <alignment horizontal="center" vertical="center" wrapText="1"/>
    </xf>
    <xf numFmtId="0" fontId="11" fillId="0" borderId="0" xfId="0" applyFont="1" applyAlignment="1">
      <alignment vertical="center" wrapText="1"/>
    </xf>
    <xf numFmtId="0" fontId="2" fillId="4" borderId="0" xfId="0" applyFont="1" applyFill="1" applyBorder="1" applyAlignment="1">
      <alignment horizontal="center" vertical="center" wrapText="1"/>
    </xf>
    <xf numFmtId="14" fontId="11" fillId="0" borderId="20"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4" fontId="12" fillId="0" borderId="1" xfId="0"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0" fontId="5" fillId="5"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4"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left" vertical="center"/>
    </xf>
    <xf numFmtId="0" fontId="5" fillId="6" borderId="3"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11" fillId="0" borderId="20" xfId="0" applyFont="1" applyBorder="1" applyAlignment="1">
      <alignment horizontal="center" vertical="center" wrapText="1"/>
    </xf>
    <xf numFmtId="0" fontId="15" fillId="0" borderId="3" xfId="0" applyFont="1" applyFill="1" applyBorder="1" applyAlignment="1">
      <alignment horizontal="center" vertical="center" wrapText="1"/>
    </xf>
    <xf numFmtId="0" fontId="12" fillId="0" borderId="1" xfId="0" applyFont="1" applyBorder="1" applyAlignment="1">
      <alignment horizontal="left" vertical="center"/>
    </xf>
    <xf numFmtId="14" fontId="12" fillId="0" borderId="1" xfId="0" applyNumberFormat="1" applyFont="1" applyBorder="1" applyAlignment="1">
      <alignment horizontal="center" vertical="center"/>
    </xf>
    <xf numFmtId="14" fontId="12" fillId="0" borderId="1" xfId="0" applyNumberFormat="1" applyFont="1" applyBorder="1" applyAlignment="1">
      <alignment horizontal="center" vertical="center" wrapText="1"/>
    </xf>
    <xf numFmtId="0" fontId="11" fillId="0" borderId="1" xfId="0" quotePrefix="1" applyFont="1" applyBorder="1" applyAlignment="1">
      <alignment horizontal="center" vertical="center" wrapText="1"/>
    </xf>
    <xf numFmtId="14" fontId="6" fillId="4" borderId="15" xfId="0" applyNumberFormat="1" applyFont="1" applyFill="1" applyBorder="1" applyAlignment="1">
      <alignment horizontal="left" vertical="center" wrapText="1"/>
    </xf>
    <xf numFmtId="0" fontId="11" fillId="0" borderId="20" xfId="0" applyFont="1" applyBorder="1" applyAlignment="1">
      <alignment vertical="center" wrapText="1"/>
    </xf>
    <xf numFmtId="0" fontId="11" fillId="0" borderId="1" xfId="0" applyFont="1" applyBorder="1" applyAlignment="1">
      <alignment vertical="center" wrapText="1"/>
    </xf>
    <xf numFmtId="0" fontId="10" fillId="0" borderId="26" xfId="0" applyNumberFormat="1" applyFont="1" applyFill="1" applyBorder="1" applyAlignment="1" applyProtection="1">
      <alignment horizontal="left" vertical="center" wrapText="1"/>
    </xf>
    <xf numFmtId="17" fontId="11" fillId="0" borderId="1" xfId="0" applyNumberFormat="1" applyFont="1" applyBorder="1" applyAlignment="1">
      <alignment horizontal="center" vertical="center"/>
    </xf>
    <xf numFmtId="14" fontId="11" fillId="0" borderId="1" xfId="0" quotePrefix="1" applyNumberFormat="1" applyFont="1" applyFill="1" applyBorder="1" applyAlignment="1">
      <alignment horizontal="center" vertical="center" wrapText="1"/>
    </xf>
    <xf numFmtId="0" fontId="11" fillId="0" borderId="0" xfId="0" applyFont="1" applyAlignment="1">
      <alignment horizontal="left" vertical="center" wrapText="1"/>
    </xf>
    <xf numFmtId="0" fontId="11" fillId="4" borderId="27" xfId="0" applyFont="1" applyFill="1" applyBorder="1" applyAlignment="1">
      <alignment horizontal="left" vertical="center" wrapText="1"/>
    </xf>
    <xf numFmtId="0" fontId="11" fillId="0" borderId="27" xfId="0" applyFont="1" applyBorder="1" applyAlignment="1">
      <alignment horizontal="center" vertical="center" wrapText="1"/>
    </xf>
    <xf numFmtId="0" fontId="12" fillId="0" borderId="1" xfId="0" quotePrefix="1" applyFont="1" applyBorder="1" applyAlignment="1">
      <alignment horizontal="center" vertical="center" wrapText="1"/>
    </xf>
    <xf numFmtId="17" fontId="11" fillId="0" borderId="1" xfId="0" applyNumberFormat="1" applyFont="1" applyBorder="1" applyAlignment="1">
      <alignment horizontal="center" vertical="center" wrapText="1"/>
    </xf>
    <xf numFmtId="17" fontId="11" fillId="0" borderId="1" xfId="0" quotePrefix="1" applyNumberFormat="1" applyFont="1" applyBorder="1" applyAlignment="1">
      <alignment horizontal="center" vertical="center" wrapText="1"/>
    </xf>
    <xf numFmtId="0" fontId="11" fillId="0" borderId="19" xfId="0" applyFont="1" applyBorder="1" applyAlignment="1">
      <alignment horizontal="left" vertical="center" wrapText="1"/>
    </xf>
    <xf numFmtId="0" fontId="11" fillId="0" borderId="19" xfId="0" applyFont="1" applyBorder="1" applyAlignment="1">
      <alignment horizontal="center" vertical="center" wrapText="1"/>
    </xf>
    <xf numFmtId="17" fontId="11" fillId="0" borderId="19" xfId="0" applyNumberFormat="1" applyFont="1" applyBorder="1" applyAlignment="1">
      <alignment horizontal="center" vertical="center" wrapText="1"/>
    </xf>
    <xf numFmtId="0" fontId="11" fillId="4" borderId="19" xfId="0" applyFont="1" applyFill="1" applyBorder="1" applyAlignment="1">
      <alignment horizontal="left" vertical="center" wrapText="1"/>
    </xf>
    <xf numFmtId="0" fontId="12" fillId="0" borderId="19" xfId="0" applyFont="1" applyBorder="1" applyAlignment="1">
      <alignment horizontal="center" vertical="center" wrapText="1"/>
    </xf>
    <xf numFmtId="0" fontId="11" fillId="4" borderId="19" xfId="0" applyFont="1" applyFill="1" applyBorder="1" applyAlignment="1">
      <alignment horizontal="center" vertical="center" wrapText="1"/>
    </xf>
    <xf numFmtId="0" fontId="12" fillId="4" borderId="19" xfId="0" quotePrefix="1" applyFont="1" applyFill="1" applyBorder="1" applyAlignment="1">
      <alignment horizontal="center" vertical="center" wrapText="1"/>
    </xf>
    <xf numFmtId="0" fontId="11" fillId="0" borderId="19" xfId="0" quotePrefix="1" applyFont="1" applyBorder="1" applyAlignment="1">
      <alignment horizontal="center" vertical="center" wrapText="1"/>
    </xf>
    <xf numFmtId="17" fontId="11" fillId="0" borderId="19" xfId="0" quotePrefix="1" applyNumberFormat="1" applyFont="1" applyBorder="1" applyAlignment="1">
      <alignment horizontal="center" vertical="center" wrapText="1"/>
    </xf>
    <xf numFmtId="0" fontId="11" fillId="4" borderId="1"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16" fillId="0" borderId="27" xfId="0" applyFont="1" applyBorder="1" applyAlignment="1">
      <alignment horizontal="center" vertical="center" wrapText="1"/>
    </xf>
    <xf numFmtId="9" fontId="16" fillId="0" borderId="16" xfId="1" applyFont="1" applyBorder="1" applyAlignment="1">
      <alignment horizontal="center" vertical="center"/>
    </xf>
    <xf numFmtId="0" fontId="16" fillId="0" borderId="1" xfId="0" applyFont="1" applyBorder="1" applyAlignment="1">
      <alignment horizontal="center" vertical="center" wrapText="1"/>
    </xf>
    <xf numFmtId="9" fontId="16" fillId="0" borderId="15" xfId="1" applyFont="1" applyBorder="1" applyAlignment="1">
      <alignment horizontal="center" vertical="center"/>
    </xf>
    <xf numFmtId="0" fontId="16" fillId="0" borderId="19" xfId="0" applyFont="1" applyBorder="1" applyAlignment="1">
      <alignment horizontal="center" vertical="center" wrapText="1"/>
    </xf>
    <xf numFmtId="9" fontId="16" fillId="0" borderId="29" xfId="1" applyFont="1" applyBorder="1" applyAlignment="1">
      <alignment horizontal="center" vertical="center"/>
    </xf>
    <xf numFmtId="0" fontId="14" fillId="0" borderId="30" xfId="0" applyFont="1" applyBorder="1" applyAlignment="1">
      <alignment horizontal="center" vertical="center" wrapText="1"/>
    </xf>
    <xf numFmtId="9" fontId="14" fillId="0" borderId="31" xfId="1" applyFont="1" applyBorder="1" applyAlignment="1">
      <alignment horizontal="center" vertical="center"/>
    </xf>
    <xf numFmtId="9" fontId="14" fillId="0" borderId="6" xfId="1" applyFont="1" applyBorder="1" applyAlignment="1">
      <alignment horizontal="center" vertical="center"/>
    </xf>
    <xf numFmtId="0" fontId="14" fillId="0" borderId="3" xfId="0" applyFont="1" applyBorder="1" applyAlignment="1">
      <alignment horizontal="center" vertical="center" wrapText="1"/>
    </xf>
    <xf numFmtId="0" fontId="11" fillId="4" borderId="20" xfId="0" applyFont="1" applyFill="1" applyBorder="1" applyAlignment="1">
      <alignment horizontal="left" vertical="center" wrapText="1"/>
    </xf>
    <xf numFmtId="0" fontId="12" fillId="4" borderId="1" xfId="0" quotePrefix="1" applyFont="1" applyFill="1" applyBorder="1" applyAlignment="1">
      <alignment horizontal="center" vertical="center" wrapText="1"/>
    </xf>
    <xf numFmtId="17" fontId="11" fillId="4" borderId="1" xfId="0" applyNumberFormat="1" applyFont="1" applyFill="1" applyBorder="1" applyAlignment="1">
      <alignment horizontal="center" vertical="center" wrapText="1"/>
    </xf>
    <xf numFmtId="0" fontId="11" fillId="4" borderId="1" xfId="0" quotePrefix="1" applyFont="1" applyFill="1" applyBorder="1" applyAlignment="1">
      <alignment horizontal="center" vertical="center" wrapText="1"/>
    </xf>
    <xf numFmtId="0" fontId="11" fillId="4" borderId="1" xfId="0" applyFont="1" applyFill="1" applyBorder="1" applyAlignment="1">
      <alignment horizontal="left" vertical="center" wrapText="1"/>
    </xf>
    <xf numFmtId="17" fontId="11" fillId="4" borderId="1" xfId="0" quotePrefix="1"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7" fontId="11" fillId="4" borderId="19"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1" fillId="0" borderId="0" xfId="0" applyFont="1" applyAlignment="1">
      <alignment wrapText="1"/>
    </xf>
    <xf numFmtId="14" fontId="17" fillId="0" borderId="1" xfId="0" applyNumberFormat="1" applyFont="1" applyBorder="1" applyAlignment="1">
      <alignment horizontal="center" vertical="center"/>
    </xf>
    <xf numFmtId="0" fontId="17" fillId="0" borderId="24" xfId="0" applyFont="1" applyBorder="1" applyAlignment="1">
      <alignment horizontal="center" vertical="center"/>
    </xf>
    <xf numFmtId="0" fontId="17" fillId="0" borderId="24" xfId="0" applyFont="1" applyBorder="1" applyAlignment="1">
      <alignment horizontal="center" vertical="center" wrapText="1"/>
    </xf>
    <xf numFmtId="0" fontId="12" fillId="0" borderId="1" xfId="0" quotePrefix="1" applyFont="1" applyBorder="1" applyAlignment="1">
      <alignment horizontal="left" vertical="center" wrapText="1"/>
    </xf>
    <xf numFmtId="0" fontId="17" fillId="0" borderId="22" xfId="0" applyFont="1" applyBorder="1" applyAlignment="1">
      <alignment horizontal="left" vertical="center" wrapText="1"/>
    </xf>
    <xf numFmtId="0" fontId="17" fillId="0" borderId="1" xfId="0" applyFont="1" applyBorder="1" applyAlignment="1">
      <alignment vertical="center" wrapText="1"/>
    </xf>
    <xf numFmtId="0" fontId="16" fillId="0" borderId="25"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4" fillId="0" borderId="30" xfId="0"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0" borderId="22" xfId="0" applyFont="1" applyFill="1" applyBorder="1" applyAlignment="1">
      <alignment horizontal="left" vertical="center" wrapText="1"/>
    </xf>
    <xf numFmtId="0" fontId="11" fillId="0" borderId="19" xfId="0" applyFont="1" applyFill="1" applyBorder="1" applyAlignment="1">
      <alignment horizontal="left" vertical="center" wrapText="1"/>
    </xf>
    <xf numFmtId="17" fontId="11" fillId="0" borderId="33" xfId="0" applyNumberFormat="1"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1" xfId="0" applyFont="1" applyFill="1" applyBorder="1" applyAlignment="1">
      <alignment horizontal="left" vertical="center" wrapText="1"/>
    </xf>
    <xf numFmtId="17"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2" fillId="0" borderId="22" xfId="0" quotePrefix="1" applyFont="1" applyFill="1" applyBorder="1" applyAlignment="1">
      <alignment horizontal="left" vertical="center" wrapText="1"/>
    </xf>
    <xf numFmtId="0" fontId="11" fillId="0" borderId="22" xfId="0" applyFont="1" applyBorder="1" applyAlignment="1">
      <alignment horizontal="center" vertical="center" wrapText="1"/>
    </xf>
    <xf numFmtId="0" fontId="12" fillId="4" borderId="22" xfId="0" quotePrefix="1"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6" borderId="13" xfId="0" applyFont="1" applyFill="1" applyBorder="1" applyAlignment="1">
      <alignment horizontal="center" vertical="center" wrapText="1"/>
    </xf>
    <xf numFmtId="9" fontId="16" fillId="0" borderId="16" xfId="1" applyFont="1" applyBorder="1" applyAlignment="1">
      <alignment horizontal="center"/>
    </xf>
    <xf numFmtId="9" fontId="16" fillId="0" borderId="15" xfId="1" applyFont="1" applyBorder="1" applyAlignment="1">
      <alignment horizontal="center"/>
    </xf>
    <xf numFmtId="0" fontId="11" fillId="0" borderId="27" xfId="0" applyFont="1" applyBorder="1" applyAlignment="1">
      <alignment horizontal="left" vertical="center" wrapText="1"/>
    </xf>
    <xf numFmtId="0" fontId="12" fillId="0" borderId="19" xfId="0" quotePrefix="1" applyFont="1" applyBorder="1" applyAlignment="1">
      <alignment horizontal="left" vertical="center" wrapText="1"/>
    </xf>
    <xf numFmtId="0" fontId="12" fillId="4" borderId="19" xfId="0" applyFont="1" applyFill="1" applyBorder="1" applyAlignment="1">
      <alignment horizontal="left" vertical="center" wrapText="1"/>
    </xf>
    <xf numFmtId="0" fontId="12" fillId="4" borderId="19" xfId="0" quotePrefix="1" applyFont="1" applyFill="1" applyBorder="1" applyAlignment="1">
      <alignment horizontal="left" vertical="center" wrapText="1"/>
    </xf>
    <xf numFmtId="0" fontId="12" fillId="0" borderId="27" xfId="0" quotePrefix="1" applyFont="1" applyBorder="1" applyAlignment="1">
      <alignment vertical="center" wrapText="1"/>
    </xf>
    <xf numFmtId="0" fontId="11" fillId="0" borderId="27" xfId="0" applyFont="1" applyBorder="1" applyAlignment="1">
      <alignment vertical="center" wrapText="1"/>
    </xf>
    <xf numFmtId="0" fontId="12" fillId="0" borderId="1" xfId="0" quotePrefix="1" applyFont="1" applyBorder="1" applyAlignment="1">
      <alignment vertical="center" wrapText="1"/>
    </xf>
    <xf numFmtId="0" fontId="12" fillId="0" borderId="19" xfId="0" quotePrefix="1" applyFont="1" applyBorder="1" applyAlignment="1">
      <alignment vertical="center" wrapText="1"/>
    </xf>
    <xf numFmtId="0" fontId="11" fillId="0" borderId="19" xfId="0" applyFont="1" applyBorder="1" applyAlignment="1">
      <alignment vertical="center" wrapText="1"/>
    </xf>
    <xf numFmtId="0" fontId="12" fillId="0" borderId="19" xfId="0" applyFont="1" applyBorder="1" applyAlignment="1">
      <alignment vertical="center" wrapText="1"/>
    </xf>
    <xf numFmtId="0" fontId="11" fillId="4" borderId="19" xfId="0" applyFont="1" applyFill="1" applyBorder="1" applyAlignment="1">
      <alignment vertical="center" wrapText="1"/>
    </xf>
    <xf numFmtId="0" fontId="12" fillId="4" borderId="19" xfId="0" applyFont="1" applyFill="1" applyBorder="1" applyAlignment="1">
      <alignment vertical="center" wrapText="1"/>
    </xf>
    <xf numFmtId="0" fontId="12" fillId="4" borderId="19" xfId="0" quotePrefix="1" applyFont="1" applyFill="1" applyBorder="1" applyAlignment="1">
      <alignment vertical="center" wrapText="1"/>
    </xf>
    <xf numFmtId="0" fontId="11" fillId="4" borderId="1" xfId="0" applyFont="1" applyFill="1" applyBorder="1" applyAlignment="1">
      <alignment vertical="center" wrapText="1"/>
    </xf>
    <xf numFmtId="0" fontId="12" fillId="4" borderId="1" xfId="0" quotePrefix="1" applyFont="1" applyFill="1" applyBorder="1" applyAlignment="1">
      <alignment horizontal="left" vertical="center" wrapText="1"/>
    </xf>
    <xf numFmtId="0" fontId="12" fillId="4" borderId="1" xfId="0" applyFont="1" applyFill="1" applyBorder="1" applyAlignment="1">
      <alignment horizontal="left" vertical="center" wrapText="1"/>
    </xf>
    <xf numFmtId="9" fontId="16" fillId="0" borderId="29" xfId="1" applyFont="1" applyBorder="1" applyAlignment="1">
      <alignment horizontal="center"/>
    </xf>
    <xf numFmtId="9" fontId="14" fillId="0" borderId="31" xfId="1" applyFont="1" applyBorder="1" applyAlignment="1">
      <alignment horizontal="center"/>
    </xf>
    <xf numFmtId="0" fontId="11" fillId="0" borderId="1" xfId="0" quotePrefix="1" applyFont="1" applyBorder="1" applyAlignment="1">
      <alignment horizontal="left" vertical="center" wrapText="1"/>
    </xf>
    <xf numFmtId="17" fontId="11" fillId="4" borderId="19" xfId="0" quotePrefix="1" applyNumberFormat="1" applyFont="1" applyFill="1" applyBorder="1" applyAlignment="1">
      <alignment horizontal="center" vertical="center" wrapText="1"/>
    </xf>
    <xf numFmtId="0" fontId="11" fillId="4" borderId="19" xfId="0" quotePrefix="1" applyFont="1" applyFill="1" applyBorder="1" applyAlignment="1">
      <alignment horizontal="center" vertical="center" wrapText="1"/>
    </xf>
    <xf numFmtId="16" fontId="11" fillId="4" borderId="19" xfId="0" applyNumberFormat="1"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22" xfId="0" quotePrefix="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0" borderId="27" xfId="0" applyFont="1" applyFill="1" applyBorder="1" applyAlignment="1">
      <alignment vertical="center" wrapText="1"/>
    </xf>
    <xf numFmtId="17" fontId="20" fillId="0" borderId="27" xfId="0" applyNumberFormat="1" applyFont="1" applyFill="1" applyBorder="1" applyAlignment="1">
      <alignment horizontal="center" vertical="center" wrapText="1"/>
    </xf>
    <xf numFmtId="0" fontId="20" fillId="0" borderId="2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quotePrefix="1" applyFont="1" applyFill="1" applyBorder="1" applyAlignment="1">
      <alignment horizontal="left" vertical="center" wrapText="1"/>
    </xf>
    <xf numFmtId="0" fontId="11" fillId="0" borderId="27" xfId="0"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17" fontId="11" fillId="0" borderId="1" xfId="0" quotePrefix="1" applyNumberFormat="1" applyFont="1" applyFill="1" applyBorder="1" applyAlignment="1">
      <alignment horizontal="center" vertical="center" wrapText="1"/>
    </xf>
    <xf numFmtId="0" fontId="11" fillId="0" borderId="15" xfId="0" applyFont="1" applyFill="1" applyBorder="1" applyAlignment="1">
      <alignment horizontal="center" vertical="center"/>
    </xf>
    <xf numFmtId="0" fontId="11" fillId="0" borderId="28" xfId="0" applyFont="1" applyFill="1" applyBorder="1" applyAlignment="1">
      <alignment horizontal="center" vertical="center" wrapText="1"/>
    </xf>
    <xf numFmtId="0" fontId="11" fillId="0" borderId="28" xfId="0" quotePrefix="1" applyFont="1" applyFill="1" applyBorder="1" applyAlignment="1">
      <alignment horizontal="center" vertical="center" wrapText="1"/>
    </xf>
    <xf numFmtId="0" fontId="11" fillId="0" borderId="27" xfId="0" applyFont="1" applyFill="1" applyBorder="1" applyAlignment="1">
      <alignment horizontal="left" vertical="center" wrapText="1"/>
    </xf>
    <xf numFmtId="0" fontId="12" fillId="0" borderId="27" xfId="0" quotePrefix="1" applyFont="1" applyFill="1" applyBorder="1" applyAlignment="1">
      <alignment horizontal="left" vertical="center" wrapText="1"/>
    </xf>
    <xf numFmtId="0" fontId="11" fillId="4" borderId="1" xfId="0" quotePrefix="1" applyFont="1" applyFill="1" applyBorder="1" applyAlignment="1">
      <alignment horizontal="left" vertical="center" wrapText="1"/>
    </xf>
    <xf numFmtId="0" fontId="11" fillId="4" borderId="28" xfId="0" quotePrefix="1" applyFont="1" applyFill="1" applyBorder="1" applyAlignment="1">
      <alignment horizontal="left" vertical="center" wrapText="1"/>
    </xf>
    <xf numFmtId="0" fontId="12" fillId="0" borderId="28" xfId="0" quotePrefix="1" applyFont="1" applyFill="1" applyBorder="1" applyAlignment="1">
      <alignment horizontal="left" vertical="center" wrapText="1"/>
    </xf>
    <xf numFmtId="14" fontId="12" fillId="4" borderId="28" xfId="0" applyNumberFormat="1" applyFont="1" applyFill="1" applyBorder="1" applyAlignment="1">
      <alignment horizontal="left" vertical="center" wrapText="1"/>
    </xf>
    <xf numFmtId="0" fontId="12" fillId="0" borderId="38" xfId="0" applyFont="1" applyBorder="1" applyAlignment="1">
      <alignment horizontal="left" vertical="center" wrapText="1"/>
    </xf>
    <xf numFmtId="0" fontId="12" fillId="0" borderId="39" xfId="0" applyFont="1" applyBorder="1" applyAlignment="1">
      <alignment horizontal="left" vertical="center" wrapText="1"/>
    </xf>
    <xf numFmtId="0" fontId="7" fillId="0" borderId="19" xfId="0" applyFont="1" applyBorder="1" applyAlignment="1">
      <alignment horizontal="center" vertical="center"/>
    </xf>
    <xf numFmtId="0" fontId="11" fillId="0" borderId="40" xfId="0" applyFont="1" applyFill="1" applyBorder="1" applyAlignment="1">
      <alignment horizontal="center" vertical="center" wrapText="1"/>
    </xf>
    <xf numFmtId="0" fontId="11" fillId="0" borderId="1" xfId="0" applyFont="1" applyBorder="1" applyAlignment="1">
      <alignment horizontal="left" wrapText="1"/>
    </xf>
    <xf numFmtId="0" fontId="11" fillId="0" borderId="1" xfId="0" applyFont="1" applyBorder="1" applyAlignment="1">
      <alignment horizontal="left"/>
    </xf>
    <xf numFmtId="0" fontId="19"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14" fontId="12" fillId="0" borderId="1" xfId="0" quotePrefix="1"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4" borderId="1" xfId="0" applyFont="1" applyFill="1" applyBorder="1" applyAlignment="1">
      <alignment horizontal="center" vertical="center"/>
    </xf>
    <xf numFmtId="0" fontId="12" fillId="4"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12" fillId="4" borderId="1" xfId="0" applyFont="1" applyFill="1" applyBorder="1" applyAlignment="1">
      <alignment horizontal="left" vertical="center"/>
    </xf>
    <xf numFmtId="14" fontId="18" fillId="0" borderId="27" xfId="0" applyNumberFormat="1" applyFont="1" applyFill="1" applyBorder="1" applyAlignment="1">
      <alignment horizontal="center" vertical="center" wrapText="1"/>
    </xf>
    <xf numFmtId="14" fontId="19" fillId="0" borderId="27" xfId="0" applyNumberFormat="1" applyFont="1" applyFill="1" applyBorder="1" applyAlignment="1">
      <alignment horizontal="center" vertical="center" wrapText="1"/>
    </xf>
    <xf numFmtId="0" fontId="19" fillId="0" borderId="27"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14" fontId="19" fillId="0" borderId="1" xfId="0" quotePrefix="1" applyNumberFormat="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2" fillId="0" borderId="19" xfId="0" quotePrefix="1" applyFont="1" applyFill="1" applyBorder="1" applyAlignment="1">
      <alignment horizontal="left" vertical="center" wrapText="1"/>
    </xf>
    <xf numFmtId="14" fontId="19" fillId="0" borderId="19" xfId="0" applyNumberFormat="1" applyFont="1" applyFill="1" applyBorder="1" applyAlignment="1">
      <alignment horizontal="center" vertical="center" wrapText="1"/>
    </xf>
    <xf numFmtId="0" fontId="19" fillId="0" borderId="19" xfId="0" quotePrefix="1" applyFont="1" applyFill="1" applyBorder="1" applyAlignment="1">
      <alignment horizontal="center" vertical="center" wrapText="1"/>
    </xf>
    <xf numFmtId="14" fontId="19" fillId="0" borderId="19" xfId="0" quotePrefix="1"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9" xfId="0" quotePrefix="1" applyFont="1" applyFill="1" applyBorder="1" applyAlignment="1">
      <alignment horizontal="center" vertical="center" wrapText="1"/>
    </xf>
    <xf numFmtId="0" fontId="19" fillId="0" borderId="15" xfId="0" quotePrefix="1" applyFont="1" applyFill="1" applyBorder="1" applyAlignment="1">
      <alignment horizontal="center" vertical="center" wrapText="1"/>
    </xf>
    <xf numFmtId="0" fontId="17" fillId="12" borderId="1" xfId="0"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14" fontId="11" fillId="0" borderId="1" xfId="0" applyNumberFormat="1" applyFont="1" applyFill="1" applyBorder="1" applyAlignment="1">
      <alignment horizontal="left" vertical="center" wrapText="1"/>
    </xf>
    <xf numFmtId="14" fontId="11" fillId="0" borderId="1" xfId="0" applyNumberFormat="1" applyFont="1" applyBorder="1" applyAlignment="1">
      <alignment horizontal="left" vertical="center" wrapText="1"/>
    </xf>
    <xf numFmtId="14" fontId="11" fillId="0" borderId="1" xfId="0" applyNumberFormat="1" applyFont="1" applyBorder="1" applyAlignment="1">
      <alignment horizontal="left"/>
    </xf>
    <xf numFmtId="0" fontId="17" fillId="12" borderId="1" xfId="0" applyFont="1" applyFill="1" applyBorder="1" applyAlignment="1">
      <alignment horizontal="left" vertical="center"/>
    </xf>
    <xf numFmtId="0" fontId="17" fillId="0" borderId="1" xfId="0" applyFont="1" applyBorder="1" applyAlignment="1">
      <alignment horizontal="left" vertical="center"/>
    </xf>
    <xf numFmtId="0" fontId="20" fillId="0" borderId="1" xfId="0" applyFont="1" applyFill="1" applyBorder="1" applyAlignment="1">
      <alignment horizontal="center" vertical="center" wrapText="1"/>
    </xf>
    <xf numFmtId="0" fontId="12" fillId="0" borderId="34" xfId="0" applyFont="1" applyBorder="1" applyAlignment="1">
      <alignment horizontal="left" vertical="center" wrapText="1"/>
    </xf>
    <xf numFmtId="0" fontId="11" fillId="0" borderId="20" xfId="0" applyFont="1" applyFill="1" applyBorder="1" applyAlignment="1">
      <alignment horizontal="left" vertical="center" wrapText="1"/>
    </xf>
    <xf numFmtId="0" fontId="12" fillId="0" borderId="35" xfId="0" applyFont="1" applyBorder="1" applyAlignment="1">
      <alignment horizontal="left" vertical="center" wrapText="1"/>
    </xf>
    <xf numFmtId="0" fontId="12" fillId="4" borderId="27" xfId="0" quotePrefix="1" applyFont="1" applyFill="1" applyBorder="1" applyAlignment="1">
      <alignment horizontal="left" vertical="center" wrapText="1"/>
    </xf>
    <xf numFmtId="0" fontId="12" fillId="4" borderId="39" xfId="0" applyFont="1" applyFill="1" applyBorder="1" applyAlignment="1">
      <alignment horizontal="left" vertical="center" wrapText="1"/>
    </xf>
    <xf numFmtId="0" fontId="7" fillId="4" borderId="1"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0" borderId="42" xfId="0" applyFont="1" applyFill="1" applyBorder="1" applyAlignment="1">
      <alignment horizontal="center" vertical="center" wrapText="1"/>
    </xf>
  </cellXfs>
  <cellStyles count="2">
    <cellStyle name="Normal" xfId="0" builtinId="0"/>
    <cellStyle name="Porcentaje" xfId="1" builtinId="5"/>
  </cellStyles>
  <dxfs count="812">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b val="0"/>
        <i val="0"/>
      </font>
      <fill>
        <patternFill patternType="solid">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s>
  <tableStyles count="0" defaultTableStyle="TableStyleMedium9" defaultPivotStyle="PivotStyleLight16"/>
  <colors>
    <mruColors>
      <color rgb="FFFFFFCC"/>
      <color rgb="FFFFFF99"/>
      <color rgb="FFA7D971"/>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427654</xdr:colOff>
      <xdr:row>0</xdr:row>
      <xdr:rowOff>113521</xdr:rowOff>
    </xdr:from>
    <xdr:to>
      <xdr:col>1</xdr:col>
      <xdr:colOff>1341277</xdr:colOff>
      <xdr:row>2</xdr:row>
      <xdr:rowOff>127672</xdr:rowOff>
    </xdr:to>
    <xdr:pic>
      <xdr:nvPicPr>
        <xdr:cNvPr id="2" name="Imagen 1" descr="C:\Users\DOSPINA\AppData\Local\Microsoft\Windows\INetCache\Content.Word\IMG-20180816-WA0019.jpg">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216" b="21198"/>
        <a:stretch/>
      </xdr:blipFill>
      <xdr:spPr bwMode="auto">
        <a:xfrm>
          <a:off x="709594" y="113521"/>
          <a:ext cx="913623" cy="4256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98206</xdr:colOff>
      <xdr:row>0</xdr:row>
      <xdr:rowOff>68036</xdr:rowOff>
    </xdr:from>
    <xdr:to>
      <xdr:col>1</xdr:col>
      <xdr:colOff>379056</xdr:colOff>
      <xdr:row>2</xdr:row>
      <xdr:rowOff>167876</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938" t="6672" r="5081" b="8498"/>
        <a:stretch/>
      </xdr:blipFill>
      <xdr:spPr bwMode="auto">
        <a:xfrm>
          <a:off x="98206" y="68036"/>
          <a:ext cx="562790" cy="51132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1417476</xdr:colOff>
      <xdr:row>0</xdr:row>
      <xdr:rowOff>120063</xdr:rowOff>
    </xdr:from>
    <xdr:to>
      <xdr:col>1</xdr:col>
      <xdr:colOff>2828342</xdr:colOff>
      <xdr:row>2</xdr:row>
      <xdr:rowOff>126353</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9416" y="120063"/>
          <a:ext cx="1410866" cy="417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view="pageBreakPreview" zoomScaleNormal="70" zoomScaleSheetLayoutView="100" workbookViewId="0">
      <pane xSplit="1" topLeftCell="C1" activePane="topRight" state="frozen"/>
      <selection pane="topRight" activeCell="H6" sqref="H6:H9"/>
    </sheetView>
  </sheetViews>
  <sheetFormatPr baseColWidth="10" defaultColWidth="11.42578125" defaultRowHeight="16.5"/>
  <cols>
    <col min="1" max="1" width="4.140625" style="2" bestFit="1" customWidth="1"/>
    <col min="2" max="2" width="43" style="1" customWidth="1"/>
    <col min="3" max="3" width="31.42578125" style="1" customWidth="1"/>
    <col min="4" max="4" width="38.570312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68">
        <v>44021</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2.9" customHeight="1" thickBot="1">
      <c r="A6" s="13"/>
      <c r="B6" s="50" t="s">
        <v>735</v>
      </c>
      <c r="C6" s="49"/>
      <c r="D6" s="50" t="s">
        <v>2212</v>
      </c>
      <c r="E6" s="51"/>
      <c r="F6" s="46" t="s">
        <v>1</v>
      </c>
      <c r="G6" s="91">
        <v>19</v>
      </c>
      <c r="H6" s="92">
        <f>G6/$G$9</f>
        <v>0.35185185185185186</v>
      </c>
      <c r="I6" s="15"/>
      <c r="J6" s="15"/>
      <c r="K6" s="15"/>
    </row>
    <row r="7" spans="1:13" ht="19.899999999999999" customHeight="1" thickBot="1">
      <c r="A7" s="13"/>
      <c r="B7" s="52"/>
      <c r="C7" s="53"/>
      <c r="D7" s="51"/>
      <c r="E7" s="51"/>
      <c r="F7" s="54" t="s">
        <v>2</v>
      </c>
      <c r="G7" s="93">
        <v>8</v>
      </c>
      <c r="H7" s="94">
        <f t="shared" ref="H7:H8" si="0">G7/$G$9</f>
        <v>0.14814814814814814</v>
      </c>
      <c r="I7" s="15"/>
      <c r="J7" s="15" t="s">
        <v>13</v>
      </c>
      <c r="K7" s="15" t="s">
        <v>1</v>
      </c>
    </row>
    <row r="8" spans="1:13" ht="19.5" customHeight="1" thickBot="1">
      <c r="A8" s="13"/>
      <c r="B8" s="48" t="s">
        <v>451</v>
      </c>
      <c r="C8" s="52"/>
      <c r="D8" s="50" t="s">
        <v>452</v>
      </c>
      <c r="E8" s="51"/>
      <c r="F8" s="47" t="s">
        <v>3</v>
      </c>
      <c r="G8" s="95">
        <v>27</v>
      </c>
      <c r="H8" s="96">
        <f t="shared" si="0"/>
        <v>0.5</v>
      </c>
      <c r="I8" s="15"/>
      <c r="J8" s="15" t="s">
        <v>14</v>
      </c>
      <c r="K8" s="15" t="s">
        <v>15</v>
      </c>
    </row>
    <row r="9" spans="1:13" ht="25.5" customHeight="1" thickBot="1">
      <c r="A9" s="13"/>
      <c r="B9" s="52"/>
      <c r="C9" s="53"/>
      <c r="D9" s="53"/>
      <c r="E9" s="53"/>
      <c r="F9" s="55" t="s">
        <v>4</v>
      </c>
      <c r="G9" s="97">
        <v>54</v>
      </c>
      <c r="H9" s="98">
        <f>SUM(H6:H8)</f>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63.75" customHeight="1">
      <c r="A13" s="21">
        <v>1</v>
      </c>
      <c r="B13" s="75" t="s">
        <v>16</v>
      </c>
      <c r="C13" s="147" t="s">
        <v>633</v>
      </c>
      <c r="D13" s="148" t="s">
        <v>634</v>
      </c>
      <c r="E13" s="76" t="s">
        <v>634</v>
      </c>
      <c r="F13" s="76" t="s">
        <v>634</v>
      </c>
      <c r="G13" s="67" t="s">
        <v>635</v>
      </c>
      <c r="H13" s="138" t="s">
        <v>1</v>
      </c>
      <c r="I13" s="15"/>
      <c r="J13" s="15"/>
      <c r="K13" s="15"/>
    </row>
    <row r="14" spans="1:13" ht="78" customHeight="1">
      <c r="A14" s="19">
        <v>2</v>
      </c>
      <c r="B14" s="23" t="s">
        <v>636</v>
      </c>
      <c r="C14" s="149" t="s">
        <v>637</v>
      </c>
      <c r="D14" s="70" t="s">
        <v>638</v>
      </c>
      <c r="E14" s="78">
        <v>44013</v>
      </c>
      <c r="F14" s="79">
        <v>11658</v>
      </c>
      <c r="G14" s="67" t="s">
        <v>635</v>
      </c>
      <c r="H14" s="140" t="s">
        <v>2</v>
      </c>
      <c r="I14" s="15"/>
      <c r="J14" s="15"/>
      <c r="K14" s="15"/>
    </row>
    <row r="15" spans="1:13" ht="90.75" customHeight="1">
      <c r="A15" s="19">
        <v>3</v>
      </c>
      <c r="B15" s="80" t="s">
        <v>639</v>
      </c>
      <c r="C15" s="150" t="s">
        <v>640</v>
      </c>
      <c r="D15" s="151" t="s">
        <v>641</v>
      </c>
      <c r="E15" s="82">
        <v>43952</v>
      </c>
      <c r="F15" s="79">
        <v>11658</v>
      </c>
      <c r="G15" s="67" t="s">
        <v>635</v>
      </c>
      <c r="H15" s="140" t="s">
        <v>2</v>
      </c>
      <c r="I15" s="15"/>
      <c r="J15" s="15"/>
      <c r="K15" s="15"/>
    </row>
    <row r="16" spans="1:13" ht="85.15" customHeight="1" thickBot="1">
      <c r="A16" s="19">
        <v>4</v>
      </c>
      <c r="B16" s="80" t="s">
        <v>212</v>
      </c>
      <c r="C16" s="149" t="s">
        <v>642</v>
      </c>
      <c r="D16" s="151" t="s">
        <v>643</v>
      </c>
      <c r="E16" s="82">
        <v>44013</v>
      </c>
      <c r="F16" s="79">
        <v>11658</v>
      </c>
      <c r="G16" s="67" t="s">
        <v>635</v>
      </c>
      <c r="H16" s="140" t="s">
        <v>2</v>
      </c>
      <c r="I16" s="15"/>
      <c r="J16" s="15"/>
      <c r="K16" s="15"/>
    </row>
    <row r="17" spans="1:11" ht="72.599999999999994" customHeight="1" thickBot="1">
      <c r="A17" s="19">
        <v>5</v>
      </c>
      <c r="B17" s="83" t="s">
        <v>644</v>
      </c>
      <c r="C17" s="150" t="s">
        <v>645</v>
      </c>
      <c r="D17" s="152" t="s">
        <v>634</v>
      </c>
      <c r="E17" s="84" t="s">
        <v>634</v>
      </c>
      <c r="F17" s="84" t="s">
        <v>634</v>
      </c>
      <c r="G17" s="84" t="s">
        <v>634</v>
      </c>
      <c r="H17" s="138" t="s">
        <v>1</v>
      </c>
      <c r="I17" s="15"/>
      <c r="J17" s="15"/>
      <c r="K17" s="15"/>
    </row>
    <row r="18" spans="1:11" ht="54.6" customHeight="1">
      <c r="A18" s="19">
        <v>6</v>
      </c>
      <c r="B18" s="83" t="s">
        <v>646</v>
      </c>
      <c r="C18" s="150" t="s">
        <v>647</v>
      </c>
      <c r="D18" s="152" t="s">
        <v>634</v>
      </c>
      <c r="E18" s="84" t="s">
        <v>634</v>
      </c>
      <c r="F18" s="84" t="s">
        <v>634</v>
      </c>
      <c r="G18" s="84" t="s">
        <v>634</v>
      </c>
      <c r="H18" s="138" t="s">
        <v>1</v>
      </c>
      <c r="I18" s="15"/>
      <c r="J18" s="15"/>
      <c r="K18" s="15"/>
    </row>
    <row r="19" spans="1:11" ht="55.15" customHeight="1">
      <c r="A19" s="19">
        <v>7</v>
      </c>
      <c r="B19" s="80" t="s">
        <v>648</v>
      </c>
      <c r="C19" s="150" t="s">
        <v>649</v>
      </c>
      <c r="D19" s="153" t="s">
        <v>650</v>
      </c>
      <c r="E19" s="82">
        <v>43831</v>
      </c>
      <c r="F19" s="79">
        <v>11658</v>
      </c>
      <c r="G19" s="67" t="s">
        <v>635</v>
      </c>
      <c r="H19" s="140" t="s">
        <v>2</v>
      </c>
      <c r="I19" s="15"/>
      <c r="J19" s="15"/>
      <c r="K19" s="15"/>
    </row>
    <row r="20" spans="1:11" ht="70.900000000000006" customHeight="1">
      <c r="A20" s="19">
        <v>8</v>
      </c>
      <c r="B20" s="80" t="s">
        <v>651</v>
      </c>
      <c r="C20" s="150" t="s">
        <v>649</v>
      </c>
      <c r="D20" s="153" t="s">
        <v>650</v>
      </c>
      <c r="E20" s="82">
        <v>43862</v>
      </c>
      <c r="F20" s="79">
        <v>11658</v>
      </c>
      <c r="G20" s="67" t="s">
        <v>635</v>
      </c>
      <c r="H20" s="139" t="s">
        <v>3</v>
      </c>
      <c r="I20" s="15"/>
      <c r="J20" s="15"/>
      <c r="K20" s="15"/>
    </row>
    <row r="21" spans="1:11" ht="86.45" customHeight="1">
      <c r="A21" s="19">
        <v>9</v>
      </c>
      <c r="B21" s="80" t="s">
        <v>652</v>
      </c>
      <c r="C21" s="150" t="s">
        <v>653</v>
      </c>
      <c r="D21" s="153" t="s">
        <v>650</v>
      </c>
      <c r="E21" s="82">
        <v>43862</v>
      </c>
      <c r="F21" s="79">
        <v>11658</v>
      </c>
      <c r="G21" s="67" t="s">
        <v>635</v>
      </c>
      <c r="H21" s="139" t="s">
        <v>3</v>
      </c>
      <c r="I21" s="15"/>
      <c r="J21" s="15"/>
      <c r="K21" s="15"/>
    </row>
    <row r="22" spans="1:11" ht="69.75" customHeight="1">
      <c r="A22" s="20">
        <v>10</v>
      </c>
      <c r="B22" s="80" t="s">
        <v>654</v>
      </c>
      <c r="C22" s="150" t="s">
        <v>655</v>
      </c>
      <c r="D22" s="153" t="s">
        <v>650</v>
      </c>
      <c r="E22" s="82">
        <v>43862</v>
      </c>
      <c r="F22" s="79">
        <v>11658</v>
      </c>
      <c r="G22" s="67" t="s">
        <v>635</v>
      </c>
      <c r="H22" s="139" t="s">
        <v>3</v>
      </c>
    </row>
    <row r="23" spans="1:11" ht="209.25" customHeight="1">
      <c r="A23" s="20">
        <v>11</v>
      </c>
      <c r="B23" s="80" t="s">
        <v>656</v>
      </c>
      <c r="C23" s="150" t="s">
        <v>649</v>
      </c>
      <c r="D23" s="153" t="s">
        <v>650</v>
      </c>
      <c r="E23" s="82">
        <v>43862</v>
      </c>
      <c r="F23" s="79">
        <v>11658</v>
      </c>
      <c r="G23" s="67" t="s">
        <v>635</v>
      </c>
      <c r="H23" s="139" t="s">
        <v>3</v>
      </c>
    </row>
    <row r="24" spans="1:11" ht="113.25" customHeight="1">
      <c r="A24" s="20">
        <v>12</v>
      </c>
      <c r="B24" s="80" t="s">
        <v>657</v>
      </c>
      <c r="C24" s="150" t="s">
        <v>649</v>
      </c>
      <c r="D24" s="153" t="s">
        <v>650</v>
      </c>
      <c r="E24" s="82">
        <v>43862</v>
      </c>
      <c r="F24" s="79">
        <v>11658</v>
      </c>
      <c r="G24" s="67" t="s">
        <v>635</v>
      </c>
      <c r="H24" s="139" t="s">
        <v>3</v>
      </c>
    </row>
    <row r="25" spans="1:11" ht="36">
      <c r="A25" s="20">
        <v>13</v>
      </c>
      <c r="B25" s="80" t="s">
        <v>658</v>
      </c>
      <c r="C25" s="150" t="s">
        <v>659</v>
      </c>
      <c r="D25" s="153" t="s">
        <v>660</v>
      </c>
      <c r="E25" s="82">
        <v>43862</v>
      </c>
      <c r="F25" s="79">
        <v>11658</v>
      </c>
      <c r="G25" s="67" t="s">
        <v>635</v>
      </c>
      <c r="H25" s="139" t="s">
        <v>3</v>
      </c>
    </row>
    <row r="26" spans="1:11" ht="51.6" customHeight="1">
      <c r="A26" s="20">
        <v>14</v>
      </c>
      <c r="B26" s="80" t="s">
        <v>661</v>
      </c>
      <c r="C26" s="150" t="s">
        <v>649</v>
      </c>
      <c r="D26" s="153" t="s">
        <v>650</v>
      </c>
      <c r="E26" s="82">
        <v>43862</v>
      </c>
      <c r="F26" s="79">
        <v>11658</v>
      </c>
      <c r="G26" s="67" t="s">
        <v>635</v>
      </c>
      <c r="H26" s="139" t="s">
        <v>3</v>
      </c>
    </row>
    <row r="27" spans="1:11" ht="66.599999999999994" customHeight="1">
      <c r="A27" s="20">
        <v>15</v>
      </c>
      <c r="B27" s="80" t="s">
        <v>662</v>
      </c>
      <c r="C27" s="150" t="s">
        <v>663</v>
      </c>
      <c r="D27" s="154" t="s">
        <v>664</v>
      </c>
      <c r="E27" s="82">
        <v>43862</v>
      </c>
      <c r="F27" s="79">
        <v>11658</v>
      </c>
      <c r="G27" s="67" t="s">
        <v>635</v>
      </c>
      <c r="H27" s="139" t="s">
        <v>3</v>
      </c>
    </row>
    <row r="28" spans="1:11" ht="65.45" customHeight="1">
      <c r="A28" s="20">
        <v>16</v>
      </c>
      <c r="B28" s="80" t="s">
        <v>665</v>
      </c>
      <c r="C28" s="150" t="s">
        <v>663</v>
      </c>
      <c r="D28" s="154" t="s">
        <v>664</v>
      </c>
      <c r="E28" s="82">
        <v>43862</v>
      </c>
      <c r="F28" s="79">
        <v>11658</v>
      </c>
      <c r="G28" s="67" t="s">
        <v>635</v>
      </c>
      <c r="H28" s="139" t="s">
        <v>3</v>
      </c>
    </row>
    <row r="29" spans="1:11" ht="47.45" customHeight="1" thickBot="1">
      <c r="A29" s="20">
        <v>17</v>
      </c>
      <c r="B29" s="83" t="s">
        <v>666</v>
      </c>
      <c r="C29" s="155" t="s">
        <v>667</v>
      </c>
      <c r="D29" s="153" t="s">
        <v>668</v>
      </c>
      <c r="E29" s="82">
        <v>36892</v>
      </c>
      <c r="F29" s="79">
        <v>11658</v>
      </c>
      <c r="G29" s="67" t="s">
        <v>635</v>
      </c>
      <c r="H29" s="139" t="s">
        <v>3</v>
      </c>
    </row>
    <row r="30" spans="1:11" ht="36">
      <c r="A30" s="20">
        <v>18</v>
      </c>
      <c r="B30" s="83" t="s">
        <v>669</v>
      </c>
      <c r="C30" s="155" t="s">
        <v>670</v>
      </c>
      <c r="D30" s="151" t="s">
        <v>634</v>
      </c>
      <c r="E30" s="81" t="s">
        <v>634</v>
      </c>
      <c r="F30" s="87" t="s">
        <v>634</v>
      </c>
      <c r="G30" s="67" t="s">
        <v>634</v>
      </c>
      <c r="H30" s="138" t="s">
        <v>1</v>
      </c>
    </row>
    <row r="31" spans="1:11" ht="44.25" customHeight="1">
      <c r="A31" s="20">
        <v>19</v>
      </c>
      <c r="B31" s="80" t="s">
        <v>671</v>
      </c>
      <c r="C31" s="150" t="s">
        <v>672</v>
      </c>
      <c r="D31" s="151" t="s">
        <v>673</v>
      </c>
      <c r="E31" s="82">
        <v>36892</v>
      </c>
      <c r="F31" s="79">
        <v>11658</v>
      </c>
      <c r="G31" s="67" t="s">
        <v>635</v>
      </c>
      <c r="H31" s="139" t="s">
        <v>3</v>
      </c>
    </row>
    <row r="32" spans="1:11" ht="52.15" customHeight="1">
      <c r="A32" s="20">
        <v>20</v>
      </c>
      <c r="B32" s="83" t="s">
        <v>674</v>
      </c>
      <c r="C32" s="150" t="s">
        <v>675</v>
      </c>
      <c r="D32" s="150" t="s">
        <v>675</v>
      </c>
      <c r="E32" s="82">
        <v>36892</v>
      </c>
      <c r="F32" s="79">
        <v>11658</v>
      </c>
      <c r="G32" s="67" t="s">
        <v>635</v>
      </c>
      <c r="H32" s="139" t="s">
        <v>3</v>
      </c>
    </row>
    <row r="33" spans="1:8" ht="49.5" customHeight="1" thickBot="1">
      <c r="A33" s="20">
        <v>21</v>
      </c>
      <c r="B33" s="80" t="s">
        <v>676</v>
      </c>
      <c r="C33" s="149" t="s">
        <v>677</v>
      </c>
      <c r="D33" s="151" t="s">
        <v>678</v>
      </c>
      <c r="E33" s="82">
        <v>44013</v>
      </c>
      <c r="F33" s="88">
        <v>44136</v>
      </c>
      <c r="G33" s="67" t="s">
        <v>635</v>
      </c>
      <c r="H33" s="139" t="s">
        <v>3</v>
      </c>
    </row>
    <row r="34" spans="1:8" ht="52.15" customHeight="1">
      <c r="A34" s="20">
        <v>22</v>
      </c>
      <c r="B34" s="83" t="s">
        <v>679</v>
      </c>
      <c r="C34" s="149" t="s">
        <v>633</v>
      </c>
      <c r="D34" s="151" t="s">
        <v>634</v>
      </c>
      <c r="E34" s="81" t="s">
        <v>634</v>
      </c>
      <c r="F34" s="87" t="s">
        <v>634</v>
      </c>
      <c r="G34" s="67" t="s">
        <v>635</v>
      </c>
      <c r="H34" s="138" t="s">
        <v>1</v>
      </c>
    </row>
    <row r="35" spans="1:8" ht="45.75" customHeight="1">
      <c r="A35" s="20">
        <v>23</v>
      </c>
      <c r="B35" s="83" t="s">
        <v>680</v>
      </c>
      <c r="C35" s="150" t="s">
        <v>681</v>
      </c>
      <c r="D35" s="151" t="s">
        <v>682</v>
      </c>
      <c r="E35" s="87" t="s">
        <v>683</v>
      </c>
      <c r="F35" s="79">
        <v>11658</v>
      </c>
      <c r="G35" s="67" t="s">
        <v>635</v>
      </c>
      <c r="H35" s="140" t="s">
        <v>2</v>
      </c>
    </row>
    <row r="36" spans="1:8" ht="54.75" customHeight="1" thickBot="1">
      <c r="A36" s="20">
        <v>24</v>
      </c>
      <c r="B36" s="83" t="s">
        <v>684</v>
      </c>
      <c r="C36" s="150" t="s">
        <v>681</v>
      </c>
      <c r="D36" s="151" t="s">
        <v>682</v>
      </c>
      <c r="E36" s="82">
        <v>44013</v>
      </c>
      <c r="F36" s="79">
        <v>11658</v>
      </c>
      <c r="G36" s="67" t="s">
        <v>635</v>
      </c>
      <c r="H36" s="140" t="s">
        <v>2</v>
      </c>
    </row>
    <row r="37" spans="1:8" ht="59.25" customHeight="1" thickBot="1">
      <c r="A37" s="20">
        <v>25</v>
      </c>
      <c r="B37" s="83" t="s">
        <v>685</v>
      </c>
      <c r="C37" s="150" t="s">
        <v>686</v>
      </c>
      <c r="D37" s="151" t="s">
        <v>634</v>
      </c>
      <c r="E37" s="81" t="s">
        <v>634</v>
      </c>
      <c r="F37" s="87" t="s">
        <v>634</v>
      </c>
      <c r="G37" s="67" t="s">
        <v>635</v>
      </c>
      <c r="H37" s="138" t="s">
        <v>1</v>
      </c>
    </row>
    <row r="38" spans="1:8" ht="55.5" customHeight="1" thickBot="1">
      <c r="A38" s="20">
        <v>26</v>
      </c>
      <c r="B38" s="83" t="s">
        <v>687</v>
      </c>
      <c r="C38" s="150" t="s">
        <v>688</v>
      </c>
      <c r="D38" s="151" t="s">
        <v>634</v>
      </c>
      <c r="E38" s="81" t="s">
        <v>634</v>
      </c>
      <c r="F38" s="81" t="s">
        <v>634</v>
      </c>
      <c r="G38" s="67" t="s">
        <v>635</v>
      </c>
      <c r="H38" s="138" t="s">
        <v>1</v>
      </c>
    </row>
    <row r="39" spans="1:8" ht="51.6" customHeight="1">
      <c r="A39" s="20">
        <v>27</v>
      </c>
      <c r="B39" s="83" t="s">
        <v>226</v>
      </c>
      <c r="C39" s="149" t="s">
        <v>633</v>
      </c>
      <c r="D39" s="151" t="s">
        <v>634</v>
      </c>
      <c r="E39" s="81" t="s">
        <v>634</v>
      </c>
      <c r="F39" s="87" t="s">
        <v>634</v>
      </c>
      <c r="G39" s="67" t="s">
        <v>635</v>
      </c>
      <c r="H39" s="138" t="s">
        <v>1</v>
      </c>
    </row>
    <row r="40" spans="1:8" ht="56.45" customHeight="1">
      <c r="A40" s="20">
        <v>28</v>
      </c>
      <c r="B40" s="80" t="s">
        <v>689</v>
      </c>
      <c r="C40" s="155" t="s">
        <v>690</v>
      </c>
      <c r="D40" s="153" t="s">
        <v>650</v>
      </c>
      <c r="E40" s="82">
        <v>43862</v>
      </c>
      <c r="F40" s="88">
        <v>44136</v>
      </c>
      <c r="G40" s="67" t="s">
        <v>635</v>
      </c>
      <c r="H40" s="139" t="s">
        <v>3</v>
      </c>
    </row>
    <row r="41" spans="1:8" ht="50.45" customHeight="1" thickBot="1">
      <c r="A41" s="20">
        <v>29</v>
      </c>
      <c r="B41" s="80" t="s">
        <v>691</v>
      </c>
      <c r="C41" s="155" t="s">
        <v>690</v>
      </c>
      <c r="D41" s="153" t="s">
        <v>650</v>
      </c>
      <c r="E41" s="82">
        <v>43862</v>
      </c>
      <c r="F41" s="88">
        <v>44136</v>
      </c>
      <c r="G41" s="67" t="s">
        <v>635</v>
      </c>
      <c r="H41" s="139" t="s">
        <v>3</v>
      </c>
    </row>
    <row r="42" spans="1:8" ht="73.5" customHeight="1" thickBot="1">
      <c r="A42" s="20">
        <v>30</v>
      </c>
      <c r="B42" s="80" t="s">
        <v>284</v>
      </c>
      <c r="C42" s="155" t="s">
        <v>645</v>
      </c>
      <c r="D42" s="155" t="s">
        <v>645</v>
      </c>
      <c r="E42" s="81" t="s">
        <v>634</v>
      </c>
      <c r="F42" s="81" t="s">
        <v>634</v>
      </c>
      <c r="G42" s="67" t="s">
        <v>635</v>
      </c>
      <c r="H42" s="138" t="s">
        <v>1</v>
      </c>
    </row>
    <row r="43" spans="1:8" ht="36">
      <c r="A43" s="20">
        <v>31</v>
      </c>
      <c r="B43" s="80" t="s">
        <v>692</v>
      </c>
      <c r="C43" s="155" t="s">
        <v>645</v>
      </c>
      <c r="D43" s="155" t="s">
        <v>645</v>
      </c>
      <c r="E43" s="81" t="s">
        <v>634</v>
      </c>
      <c r="F43" s="81" t="s">
        <v>634</v>
      </c>
      <c r="G43" s="67" t="s">
        <v>635</v>
      </c>
      <c r="H43" s="138" t="s">
        <v>1</v>
      </c>
    </row>
    <row r="44" spans="1:8" ht="51" customHeight="1">
      <c r="A44" s="20">
        <v>32</v>
      </c>
      <c r="B44" s="80" t="s">
        <v>693</v>
      </c>
      <c r="C44" s="155" t="s">
        <v>690</v>
      </c>
      <c r="D44" s="153" t="s">
        <v>650</v>
      </c>
      <c r="E44" s="82">
        <v>43862</v>
      </c>
      <c r="F44" s="79">
        <v>11658</v>
      </c>
      <c r="G44" s="67" t="s">
        <v>635</v>
      </c>
      <c r="H44" s="139" t="s">
        <v>3</v>
      </c>
    </row>
    <row r="45" spans="1:8" ht="53.25" customHeight="1">
      <c r="A45" s="20">
        <v>33</v>
      </c>
      <c r="B45" s="80" t="s">
        <v>694</v>
      </c>
      <c r="C45" s="155" t="s">
        <v>690</v>
      </c>
      <c r="D45" s="153" t="s">
        <v>650</v>
      </c>
      <c r="E45" s="82">
        <v>43862</v>
      </c>
      <c r="F45" s="79">
        <v>11658</v>
      </c>
      <c r="G45" s="67" t="s">
        <v>635</v>
      </c>
      <c r="H45" s="139" t="s">
        <v>3</v>
      </c>
    </row>
    <row r="46" spans="1:8" ht="59.25" customHeight="1">
      <c r="A46" s="20">
        <v>34</v>
      </c>
      <c r="B46" s="80" t="s">
        <v>695</v>
      </c>
      <c r="C46" s="149" t="s">
        <v>677</v>
      </c>
      <c r="D46" s="151" t="s">
        <v>696</v>
      </c>
      <c r="E46" s="82">
        <v>44013</v>
      </c>
      <c r="F46" s="79">
        <v>11658</v>
      </c>
      <c r="G46" s="67" t="s">
        <v>635</v>
      </c>
      <c r="H46" s="139" t="s">
        <v>3</v>
      </c>
    </row>
    <row r="47" spans="1:8" ht="51.6" customHeight="1" thickBot="1">
      <c r="A47" s="20">
        <v>35</v>
      </c>
      <c r="B47" s="80" t="s">
        <v>697</v>
      </c>
      <c r="C47" s="150" t="s">
        <v>681</v>
      </c>
      <c r="D47" s="151"/>
      <c r="E47" s="82">
        <v>44013</v>
      </c>
      <c r="F47" s="79">
        <v>11658</v>
      </c>
      <c r="G47" s="67" t="s">
        <v>635</v>
      </c>
      <c r="H47" s="140" t="s">
        <v>2</v>
      </c>
    </row>
    <row r="48" spans="1:8" ht="44.45" customHeight="1">
      <c r="A48" s="20">
        <v>36</v>
      </c>
      <c r="B48" s="83" t="s">
        <v>698</v>
      </c>
      <c r="C48" s="150" t="s">
        <v>699</v>
      </c>
      <c r="D48" s="151" t="s">
        <v>634</v>
      </c>
      <c r="E48" s="81" t="s">
        <v>634</v>
      </c>
      <c r="F48" s="87" t="s">
        <v>634</v>
      </c>
      <c r="G48" s="67" t="s">
        <v>635</v>
      </c>
      <c r="H48" s="138" t="s">
        <v>1</v>
      </c>
    </row>
    <row r="49" spans="1:8" ht="56.25" customHeight="1">
      <c r="A49" s="20">
        <v>37</v>
      </c>
      <c r="B49" s="80" t="s">
        <v>700</v>
      </c>
      <c r="C49" s="149" t="s">
        <v>701</v>
      </c>
      <c r="D49" s="151" t="s">
        <v>702</v>
      </c>
      <c r="E49" s="82">
        <v>44013</v>
      </c>
      <c r="F49" s="79">
        <v>11658</v>
      </c>
      <c r="G49" s="67" t="s">
        <v>635</v>
      </c>
      <c r="H49" s="139" t="s">
        <v>3</v>
      </c>
    </row>
    <row r="50" spans="1:8" ht="71.25" customHeight="1">
      <c r="A50" s="20">
        <v>38</v>
      </c>
      <c r="B50" s="80" t="s">
        <v>703</v>
      </c>
      <c r="C50" s="150" t="s">
        <v>704</v>
      </c>
      <c r="D50" s="151" t="s">
        <v>705</v>
      </c>
      <c r="E50" s="82">
        <v>43952</v>
      </c>
      <c r="F50" s="79">
        <v>11658</v>
      </c>
      <c r="G50" s="67" t="s">
        <v>635</v>
      </c>
      <c r="H50" s="139" t="s">
        <v>3</v>
      </c>
    </row>
    <row r="51" spans="1:8" ht="54" customHeight="1">
      <c r="A51" s="20">
        <v>39</v>
      </c>
      <c r="B51" s="80" t="s">
        <v>706</v>
      </c>
      <c r="C51" s="150" t="s">
        <v>704</v>
      </c>
      <c r="D51" s="151" t="s">
        <v>707</v>
      </c>
      <c r="E51" s="82">
        <v>43952</v>
      </c>
      <c r="F51" s="79">
        <v>11658</v>
      </c>
      <c r="G51" s="67" t="s">
        <v>635</v>
      </c>
      <c r="H51" s="139" t="s">
        <v>3</v>
      </c>
    </row>
    <row r="52" spans="1:8" ht="63.6" customHeight="1" thickBot="1">
      <c r="A52" s="20">
        <v>40</v>
      </c>
      <c r="B52" s="80" t="s">
        <v>708</v>
      </c>
      <c r="C52" s="150" t="s">
        <v>704</v>
      </c>
      <c r="D52" s="151" t="s">
        <v>709</v>
      </c>
      <c r="E52" s="82">
        <v>43952</v>
      </c>
      <c r="F52" s="79">
        <v>11658</v>
      </c>
      <c r="G52" s="67" t="s">
        <v>635</v>
      </c>
      <c r="H52" s="139" t="s">
        <v>3</v>
      </c>
    </row>
    <row r="53" spans="1:8" ht="78" customHeight="1">
      <c r="A53" s="20">
        <v>41</v>
      </c>
      <c r="B53" s="80" t="s">
        <v>710</v>
      </c>
      <c r="C53" s="150" t="s">
        <v>645</v>
      </c>
      <c r="D53" s="150" t="s">
        <v>645</v>
      </c>
      <c r="E53" s="82" t="s">
        <v>634</v>
      </c>
      <c r="F53" s="87" t="s">
        <v>634</v>
      </c>
      <c r="G53" s="67" t="s">
        <v>635</v>
      </c>
      <c r="H53" s="138" t="s">
        <v>1</v>
      </c>
    </row>
    <row r="54" spans="1:8" ht="53.45" customHeight="1" thickBot="1">
      <c r="A54" s="20">
        <v>42</v>
      </c>
      <c r="B54" s="80" t="s">
        <v>711</v>
      </c>
      <c r="C54" s="149" t="s">
        <v>701</v>
      </c>
      <c r="D54" s="151" t="s">
        <v>712</v>
      </c>
      <c r="E54" s="82">
        <v>44013</v>
      </c>
      <c r="F54" s="79">
        <v>11658</v>
      </c>
      <c r="G54" s="67" t="s">
        <v>635</v>
      </c>
      <c r="H54" s="139" t="s">
        <v>3</v>
      </c>
    </row>
    <row r="55" spans="1:8" ht="72" customHeight="1" thickBot="1">
      <c r="A55" s="20">
        <v>43</v>
      </c>
      <c r="B55" s="83" t="s">
        <v>713</v>
      </c>
      <c r="C55" s="150" t="s">
        <v>699</v>
      </c>
      <c r="D55" s="151" t="s">
        <v>634</v>
      </c>
      <c r="E55" s="81" t="s">
        <v>634</v>
      </c>
      <c r="F55" s="87" t="s">
        <v>634</v>
      </c>
      <c r="G55" s="67" t="s">
        <v>635</v>
      </c>
      <c r="H55" s="138" t="s">
        <v>1</v>
      </c>
    </row>
    <row r="56" spans="1:8" ht="79.900000000000006" customHeight="1" thickBot="1">
      <c r="A56" s="20">
        <v>44</v>
      </c>
      <c r="B56" s="83" t="s">
        <v>714</v>
      </c>
      <c r="C56" s="150" t="s">
        <v>634</v>
      </c>
      <c r="D56" s="151" t="s">
        <v>634</v>
      </c>
      <c r="E56" s="81" t="s">
        <v>634</v>
      </c>
      <c r="F56" s="81" t="s">
        <v>634</v>
      </c>
      <c r="G56" s="67" t="s">
        <v>635</v>
      </c>
      <c r="H56" s="138" t="s">
        <v>1</v>
      </c>
    </row>
    <row r="57" spans="1:8" ht="65.45" customHeight="1">
      <c r="A57" s="20">
        <v>45</v>
      </c>
      <c r="B57" s="83" t="s">
        <v>715</v>
      </c>
      <c r="C57" s="150" t="s">
        <v>716</v>
      </c>
      <c r="D57" s="151" t="s">
        <v>634</v>
      </c>
      <c r="E57" s="81" t="s">
        <v>634</v>
      </c>
      <c r="F57" s="87" t="s">
        <v>634</v>
      </c>
      <c r="G57" s="67" t="s">
        <v>635</v>
      </c>
      <c r="H57" s="138" t="s">
        <v>1</v>
      </c>
    </row>
    <row r="58" spans="1:8" ht="61.9" customHeight="1" thickBot="1">
      <c r="A58" s="20">
        <v>46</v>
      </c>
      <c r="B58" s="83" t="s">
        <v>717</v>
      </c>
      <c r="C58" s="150" t="s">
        <v>718</v>
      </c>
      <c r="D58" s="154" t="s">
        <v>664</v>
      </c>
      <c r="E58" s="82">
        <v>43831</v>
      </c>
      <c r="F58" s="79">
        <v>11658</v>
      </c>
      <c r="G58" s="67" t="s">
        <v>635</v>
      </c>
      <c r="H58" s="139" t="s">
        <v>3</v>
      </c>
    </row>
    <row r="59" spans="1:8" ht="72" customHeight="1" thickBot="1">
      <c r="A59" s="20">
        <v>47</v>
      </c>
      <c r="B59" s="83" t="s">
        <v>719</v>
      </c>
      <c r="C59" s="150" t="s">
        <v>699</v>
      </c>
      <c r="D59" s="151" t="s">
        <v>634</v>
      </c>
      <c r="E59" s="81" t="s">
        <v>634</v>
      </c>
      <c r="F59" s="81" t="s">
        <v>634</v>
      </c>
      <c r="G59" s="67" t="s">
        <v>635</v>
      </c>
      <c r="H59" s="138" t="s">
        <v>1</v>
      </c>
    </row>
    <row r="60" spans="1:8" ht="82.15" customHeight="1">
      <c r="A60" s="20">
        <v>48</v>
      </c>
      <c r="B60" s="83" t="s">
        <v>720</v>
      </c>
      <c r="C60" s="150" t="s">
        <v>699</v>
      </c>
      <c r="D60" s="151" t="s">
        <v>634</v>
      </c>
      <c r="E60" s="81" t="s">
        <v>634</v>
      </c>
      <c r="F60" s="81" t="s">
        <v>634</v>
      </c>
      <c r="G60" s="67" t="s">
        <v>635</v>
      </c>
      <c r="H60" s="138" t="s">
        <v>1</v>
      </c>
    </row>
    <row r="61" spans="1:8" ht="62.45" customHeight="1">
      <c r="A61" s="20">
        <v>49</v>
      </c>
      <c r="B61" s="83" t="s">
        <v>721</v>
      </c>
      <c r="C61" s="150" t="s">
        <v>722</v>
      </c>
      <c r="D61" s="151" t="s">
        <v>723</v>
      </c>
      <c r="E61" s="82">
        <v>43831</v>
      </c>
      <c r="F61" s="88">
        <v>11658</v>
      </c>
      <c r="G61" s="67" t="s">
        <v>635</v>
      </c>
      <c r="H61" s="139" t="s">
        <v>3</v>
      </c>
    </row>
    <row r="62" spans="1:8" ht="55.9" customHeight="1">
      <c r="A62" s="20">
        <v>50</v>
      </c>
      <c r="B62" s="83" t="s">
        <v>724</v>
      </c>
      <c r="C62" s="150" t="s">
        <v>725</v>
      </c>
      <c r="D62" s="151" t="s">
        <v>726</v>
      </c>
      <c r="E62" s="82">
        <v>43831</v>
      </c>
      <c r="F62" s="88">
        <v>11658</v>
      </c>
      <c r="G62" s="67" t="s">
        <v>635</v>
      </c>
      <c r="H62" s="140" t="s">
        <v>2</v>
      </c>
    </row>
    <row r="63" spans="1:8" ht="72.599999999999994" customHeight="1" thickBot="1">
      <c r="A63" s="20">
        <v>51</v>
      </c>
      <c r="B63" s="83" t="s">
        <v>414</v>
      </c>
      <c r="C63" s="150" t="s">
        <v>727</v>
      </c>
      <c r="D63" s="151" t="s">
        <v>728</v>
      </c>
      <c r="E63" s="82">
        <v>43831</v>
      </c>
      <c r="F63" s="88">
        <v>11658</v>
      </c>
      <c r="G63" s="67" t="s">
        <v>729</v>
      </c>
      <c r="H63" s="139" t="s">
        <v>3</v>
      </c>
    </row>
    <row r="64" spans="1:8" ht="66.599999999999994" customHeight="1" thickBot="1">
      <c r="A64" s="20">
        <v>52</v>
      </c>
      <c r="B64" s="83" t="s">
        <v>730</v>
      </c>
      <c r="C64" s="150" t="s">
        <v>699</v>
      </c>
      <c r="D64" s="151" t="s">
        <v>634</v>
      </c>
      <c r="E64" s="81" t="s">
        <v>634</v>
      </c>
      <c r="F64" s="87" t="s">
        <v>634</v>
      </c>
      <c r="G64" s="67" t="s">
        <v>635</v>
      </c>
      <c r="H64" s="138" t="s">
        <v>1</v>
      </c>
    </row>
    <row r="65" spans="1:8" ht="56.45" customHeight="1">
      <c r="A65" s="20">
        <v>53</v>
      </c>
      <c r="B65" s="83" t="s">
        <v>731</v>
      </c>
      <c r="C65" s="150" t="s">
        <v>732</v>
      </c>
      <c r="D65" s="151" t="s">
        <v>634</v>
      </c>
      <c r="E65" s="81" t="s">
        <v>634</v>
      </c>
      <c r="F65" s="87" t="s">
        <v>634</v>
      </c>
      <c r="G65" s="67" t="s">
        <v>635</v>
      </c>
      <c r="H65" s="138" t="s">
        <v>1</v>
      </c>
    </row>
    <row r="66" spans="1:8" ht="55.9" customHeight="1">
      <c r="A66" s="20">
        <v>54</v>
      </c>
      <c r="B66" s="23" t="s">
        <v>733</v>
      </c>
      <c r="C66" s="149" t="s">
        <v>734</v>
      </c>
      <c r="D66" s="156" t="s">
        <v>650</v>
      </c>
      <c r="E66" s="78">
        <v>43831</v>
      </c>
      <c r="F66" s="79">
        <v>11658</v>
      </c>
      <c r="G66" s="67" t="s">
        <v>635</v>
      </c>
      <c r="H66" s="139" t="s">
        <v>3</v>
      </c>
    </row>
    <row r="67" spans="1:8" ht="58.15" customHeight="1">
      <c r="A67" s="20">
        <v>55</v>
      </c>
      <c r="B67" s="26"/>
      <c r="C67" s="30"/>
      <c r="D67" s="64"/>
      <c r="E67" s="65"/>
      <c r="F67" s="38"/>
      <c r="G67" s="45"/>
      <c r="H67" s="32"/>
    </row>
    <row r="68" spans="1:8">
      <c r="A68" s="16"/>
      <c r="B68" s="17"/>
      <c r="C68" s="17"/>
      <c r="D68" s="5"/>
      <c r="E68" s="5"/>
      <c r="F68" s="5"/>
      <c r="G68" s="5"/>
      <c r="H68" s="5"/>
    </row>
    <row r="69" spans="1:8">
      <c r="B69" s="17"/>
      <c r="C69" s="71"/>
      <c r="D69" s="5"/>
    </row>
    <row r="70" spans="1:8">
      <c r="B70" s="17"/>
      <c r="C70" s="17"/>
    </row>
  </sheetData>
  <dataConsolidate/>
  <mergeCells count="10">
    <mergeCell ref="C1:F3"/>
    <mergeCell ref="F5:H5"/>
    <mergeCell ref="A11:A12"/>
    <mergeCell ref="B11:B12"/>
    <mergeCell ref="C11:C12"/>
    <mergeCell ref="D11:D12"/>
    <mergeCell ref="E11:E12"/>
    <mergeCell ref="F11:F12"/>
    <mergeCell ref="G11:G12"/>
    <mergeCell ref="H11:H12"/>
  </mergeCells>
  <conditionalFormatting sqref="H13:H36">
    <cfRule type="expression" dxfId="811" priority="5">
      <formula>$H$13</formula>
    </cfRule>
  </conditionalFormatting>
  <conditionalFormatting sqref="H13:H67">
    <cfRule type="containsText" dxfId="810" priority="1" operator="containsText" text="EN GESTION">
      <formula>NOT(ISERROR(SEARCH("EN GESTION",H13)))</formula>
    </cfRule>
    <cfRule type="containsText" dxfId="809" priority="2" operator="containsText" text="SIN AVANCE">
      <formula>NOT(ISERROR(SEARCH("SIN AVANCE",H13)))</formula>
    </cfRule>
    <cfRule type="containsText" dxfId="808" priority="3" operator="containsText" text="CUMPLIDAS">
      <formula>NOT(ISERROR(SEARCH("CUMPLIDAS",H13)))</formula>
    </cfRule>
    <cfRule type="containsText" dxfId="807" priority="4" operator="containsText" text="SIN AVANCE">
      <formula>NOT(ISERROR(SEARCH("SIN AVANCE",H13)))</formula>
    </cfRule>
  </conditionalFormatting>
  <dataValidations count="1">
    <dataValidation type="list" allowBlank="1" showInputMessage="1" showErrorMessage="1" sqref="H13:H67">
      <formula1>$K$6:$K$9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105" zoomScaleNormal="70" zoomScaleSheetLayoutView="105" workbookViewId="0">
      <pane xSplit="1" topLeftCell="C1" activePane="topRight" state="frozen"/>
      <selection pane="topRight" activeCell="F5" sqref="F5:H9"/>
    </sheetView>
  </sheetViews>
  <sheetFormatPr baseColWidth="10" defaultColWidth="11.42578125" defaultRowHeight="16.5"/>
  <cols>
    <col min="1" max="1" width="4.140625" style="2" bestFit="1" customWidth="1"/>
    <col min="2" max="2" width="43" style="1" customWidth="1"/>
    <col min="3" max="3" width="31.42578125" style="1" customWidth="1"/>
    <col min="4" max="4" width="34.8554687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59" t="s">
        <v>455</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4" customHeight="1" thickBot="1">
      <c r="A6" s="13"/>
      <c r="B6" s="63" t="s">
        <v>1260</v>
      </c>
      <c r="C6" s="49"/>
      <c r="D6" s="50" t="s">
        <v>1199</v>
      </c>
      <c r="E6" s="51"/>
      <c r="F6" s="46" t="s">
        <v>1</v>
      </c>
      <c r="G6" s="117">
        <v>5</v>
      </c>
      <c r="H6" s="92">
        <f>G6/$G$9</f>
        <v>0.1388888888888889</v>
      </c>
      <c r="I6" s="15"/>
      <c r="J6" s="15"/>
      <c r="K6" s="15"/>
    </row>
    <row r="7" spans="1:13" ht="21.6" customHeight="1" thickBot="1">
      <c r="A7" s="13"/>
      <c r="B7" s="52"/>
      <c r="C7" s="53"/>
      <c r="D7" s="51"/>
      <c r="E7" s="51"/>
      <c r="F7" s="54" t="s">
        <v>2</v>
      </c>
      <c r="G7" s="118">
        <v>11</v>
      </c>
      <c r="H7" s="94">
        <f t="shared" ref="H7:H8" si="0">G7/$G$9</f>
        <v>0.30555555555555558</v>
      </c>
      <c r="I7" s="15"/>
      <c r="J7" s="15" t="s">
        <v>13</v>
      </c>
      <c r="K7" s="15" t="s">
        <v>1</v>
      </c>
    </row>
    <row r="8" spans="1:13" ht="23.45" customHeight="1" thickBot="1">
      <c r="A8" s="13"/>
      <c r="B8" s="48" t="s">
        <v>451</v>
      </c>
      <c r="C8" s="52"/>
      <c r="D8" s="50" t="s">
        <v>452</v>
      </c>
      <c r="E8" s="51"/>
      <c r="F8" s="47" t="s">
        <v>3</v>
      </c>
      <c r="G8" s="119">
        <v>20</v>
      </c>
      <c r="H8" s="96">
        <f t="shared" si="0"/>
        <v>0.55555555555555558</v>
      </c>
      <c r="I8" s="15"/>
      <c r="J8" s="15" t="s">
        <v>14</v>
      </c>
      <c r="K8" s="15" t="s">
        <v>15</v>
      </c>
    </row>
    <row r="9" spans="1:13" ht="25.5" customHeight="1" thickBot="1">
      <c r="A9" s="13"/>
      <c r="B9" s="52"/>
      <c r="C9" s="53"/>
      <c r="D9" s="53"/>
      <c r="E9" s="53"/>
      <c r="F9" s="55" t="s">
        <v>4</v>
      </c>
      <c r="G9" s="120">
        <v>36</v>
      </c>
      <c r="H9" s="98">
        <f>SUM(H6:H8)</f>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63.75" customHeight="1">
      <c r="A13" s="21">
        <v>1</v>
      </c>
      <c r="B13" s="234" t="s">
        <v>1135</v>
      </c>
      <c r="C13" s="129" t="s">
        <v>1159</v>
      </c>
      <c r="D13" s="235" t="s">
        <v>1180</v>
      </c>
      <c r="E13" s="127">
        <v>44075</v>
      </c>
      <c r="F13" s="127">
        <v>44166</v>
      </c>
      <c r="G13" s="128" t="s">
        <v>1198</v>
      </c>
      <c r="H13" s="32" t="s">
        <v>15</v>
      </c>
      <c r="I13" s="15"/>
      <c r="J13" s="15"/>
      <c r="K13" s="15"/>
    </row>
    <row r="14" spans="1:13" ht="54.6" customHeight="1">
      <c r="A14" s="19">
        <v>2</v>
      </c>
      <c r="B14" s="234" t="s">
        <v>1136</v>
      </c>
      <c r="C14" s="129" t="s">
        <v>1159</v>
      </c>
      <c r="D14" s="129" t="s">
        <v>1181</v>
      </c>
      <c r="E14" s="130">
        <v>44075</v>
      </c>
      <c r="F14" s="130">
        <v>44166</v>
      </c>
      <c r="G14" s="131" t="s">
        <v>1198</v>
      </c>
      <c r="H14" s="32" t="s">
        <v>15</v>
      </c>
      <c r="I14" s="15"/>
      <c r="J14" s="15"/>
      <c r="K14" s="15"/>
    </row>
    <row r="15" spans="1:13" ht="64.900000000000006" customHeight="1">
      <c r="A15" s="19">
        <v>3</v>
      </c>
      <c r="B15" s="234" t="s">
        <v>1137</v>
      </c>
      <c r="C15" s="129" t="s">
        <v>1159</v>
      </c>
      <c r="D15" s="129" t="s">
        <v>1181</v>
      </c>
      <c r="E15" s="130">
        <v>44075</v>
      </c>
      <c r="F15" s="130">
        <v>44166</v>
      </c>
      <c r="G15" s="131" t="s">
        <v>1198</v>
      </c>
      <c r="H15" s="32" t="s">
        <v>15</v>
      </c>
      <c r="I15" s="15"/>
      <c r="J15" s="15"/>
      <c r="K15" s="15"/>
    </row>
    <row r="16" spans="1:13" ht="85.15" customHeight="1">
      <c r="A16" s="19">
        <v>4</v>
      </c>
      <c r="B16" s="234" t="s">
        <v>1138</v>
      </c>
      <c r="C16" s="129" t="s">
        <v>1159</v>
      </c>
      <c r="D16" s="129" t="s">
        <v>1181</v>
      </c>
      <c r="E16" s="130">
        <v>44075</v>
      </c>
      <c r="F16" s="130">
        <v>44166</v>
      </c>
      <c r="G16" s="131" t="s">
        <v>1198</v>
      </c>
      <c r="H16" s="32" t="s">
        <v>15</v>
      </c>
      <c r="I16" s="15"/>
      <c r="J16" s="15"/>
      <c r="K16" s="15"/>
    </row>
    <row r="17" spans="1:11" ht="72.599999999999994" customHeight="1">
      <c r="A17" s="19">
        <v>5</v>
      </c>
      <c r="B17" s="234" t="s">
        <v>1139</v>
      </c>
      <c r="C17" s="129" t="s">
        <v>1159</v>
      </c>
      <c r="D17" s="129" t="s">
        <v>1182</v>
      </c>
      <c r="E17" s="130">
        <v>44075</v>
      </c>
      <c r="F17" s="130">
        <v>44166</v>
      </c>
      <c r="G17" s="131" t="s">
        <v>1198</v>
      </c>
      <c r="H17" s="32" t="s">
        <v>15</v>
      </c>
      <c r="I17" s="15"/>
      <c r="J17" s="15"/>
      <c r="K17" s="15"/>
    </row>
    <row r="18" spans="1:11" ht="54.6" customHeight="1">
      <c r="A18" s="19">
        <v>6</v>
      </c>
      <c r="B18" s="234" t="s">
        <v>1140</v>
      </c>
      <c r="C18" s="129" t="s">
        <v>1160</v>
      </c>
      <c r="D18" s="129" t="s">
        <v>986</v>
      </c>
      <c r="E18" s="130">
        <v>44075</v>
      </c>
      <c r="F18" s="130">
        <v>44166</v>
      </c>
      <c r="G18" s="131" t="s">
        <v>1198</v>
      </c>
      <c r="H18" s="32" t="s">
        <v>15</v>
      </c>
      <c r="I18" s="15"/>
      <c r="J18" s="15"/>
      <c r="K18" s="15"/>
    </row>
    <row r="19" spans="1:11" ht="55.15" customHeight="1">
      <c r="A19" s="19">
        <v>7</v>
      </c>
      <c r="B19" s="234" t="s">
        <v>1141</v>
      </c>
      <c r="C19" s="180" t="s">
        <v>1161</v>
      </c>
      <c r="D19" s="129" t="s">
        <v>1183</v>
      </c>
      <c r="E19" s="130">
        <v>44075</v>
      </c>
      <c r="F19" s="130">
        <v>44166</v>
      </c>
      <c r="G19" s="131" t="s">
        <v>1198</v>
      </c>
      <c r="H19" s="32" t="s">
        <v>3</v>
      </c>
      <c r="I19" s="15"/>
      <c r="J19" s="15"/>
      <c r="K19" s="15"/>
    </row>
    <row r="20" spans="1:11" ht="70.900000000000006" customHeight="1">
      <c r="A20" s="19">
        <v>8</v>
      </c>
      <c r="B20" s="234" t="s">
        <v>1142</v>
      </c>
      <c r="C20" s="180" t="s">
        <v>1162</v>
      </c>
      <c r="D20" s="129" t="s">
        <v>1184</v>
      </c>
      <c r="E20" s="130">
        <v>44075</v>
      </c>
      <c r="F20" s="130">
        <v>44166</v>
      </c>
      <c r="G20" s="131" t="s">
        <v>1198</v>
      </c>
      <c r="H20" s="32" t="s">
        <v>15</v>
      </c>
      <c r="I20" s="15"/>
      <c r="J20" s="15"/>
      <c r="K20" s="15"/>
    </row>
    <row r="21" spans="1:11" ht="86.45" customHeight="1">
      <c r="A21" s="19">
        <v>9</v>
      </c>
      <c r="B21" s="234" t="s">
        <v>1143</v>
      </c>
      <c r="C21" s="129" t="s">
        <v>1159</v>
      </c>
      <c r="D21" s="23" t="s">
        <v>1182</v>
      </c>
      <c r="E21" s="130">
        <v>44075</v>
      </c>
      <c r="F21" s="130">
        <v>44166</v>
      </c>
      <c r="G21" s="131" t="s">
        <v>1198</v>
      </c>
      <c r="H21" s="32" t="s">
        <v>15</v>
      </c>
      <c r="I21" s="15"/>
      <c r="J21" s="15"/>
      <c r="K21" s="15"/>
    </row>
    <row r="22" spans="1:11" ht="69.75" customHeight="1">
      <c r="A22" s="20">
        <v>10</v>
      </c>
      <c r="B22" s="234" t="s">
        <v>208</v>
      </c>
      <c r="C22" s="180" t="s">
        <v>1163</v>
      </c>
      <c r="D22" s="129" t="s">
        <v>1185</v>
      </c>
      <c r="E22" s="130">
        <v>44075</v>
      </c>
      <c r="F22" s="130">
        <v>44166</v>
      </c>
      <c r="G22" s="131" t="s">
        <v>1198</v>
      </c>
      <c r="H22" s="32" t="s">
        <v>3</v>
      </c>
    </row>
    <row r="23" spans="1:11" ht="54" customHeight="1">
      <c r="A23" s="20">
        <v>11</v>
      </c>
      <c r="B23" s="234" t="s">
        <v>209</v>
      </c>
      <c r="C23" s="125" t="s">
        <v>1164</v>
      </c>
      <c r="D23" s="129" t="s">
        <v>1186</v>
      </c>
      <c r="E23" s="130">
        <v>44166</v>
      </c>
      <c r="F23" s="130">
        <v>44166</v>
      </c>
      <c r="G23" s="131" t="s">
        <v>975</v>
      </c>
      <c r="H23" s="32" t="s">
        <v>15</v>
      </c>
    </row>
    <row r="24" spans="1:11" ht="60.6" customHeight="1">
      <c r="A24" s="20">
        <v>12</v>
      </c>
      <c r="B24" s="234" t="s">
        <v>210</v>
      </c>
      <c r="C24" s="180" t="s">
        <v>1165</v>
      </c>
      <c r="D24" s="129" t="s">
        <v>1187</v>
      </c>
      <c r="E24" s="130">
        <v>44075</v>
      </c>
      <c r="F24" s="130">
        <v>44166</v>
      </c>
      <c r="G24" s="131" t="s">
        <v>1198</v>
      </c>
      <c r="H24" s="32" t="s">
        <v>3</v>
      </c>
    </row>
    <row r="25" spans="1:11" ht="79.900000000000006" customHeight="1">
      <c r="A25" s="20">
        <v>13</v>
      </c>
      <c r="B25" s="234" t="s">
        <v>211</v>
      </c>
      <c r="C25" s="180" t="s">
        <v>1166</v>
      </c>
      <c r="D25" s="129" t="s">
        <v>986</v>
      </c>
      <c r="E25" s="130">
        <v>44075</v>
      </c>
      <c r="F25" s="130">
        <v>44166</v>
      </c>
      <c r="G25" s="131" t="s">
        <v>1198</v>
      </c>
      <c r="H25" s="32" t="s">
        <v>3</v>
      </c>
    </row>
    <row r="26" spans="1:11" ht="51.6" customHeight="1">
      <c r="A26" s="20">
        <v>14</v>
      </c>
      <c r="B26" s="234" t="s">
        <v>1144</v>
      </c>
      <c r="C26" s="180" t="s">
        <v>1167</v>
      </c>
      <c r="D26" s="129" t="s">
        <v>1188</v>
      </c>
      <c r="E26" s="130">
        <v>44075</v>
      </c>
      <c r="F26" s="130">
        <v>44166</v>
      </c>
      <c r="G26" s="131" t="s">
        <v>1198</v>
      </c>
      <c r="H26" s="32" t="s">
        <v>15</v>
      </c>
    </row>
    <row r="27" spans="1:11" ht="66.599999999999994" customHeight="1">
      <c r="A27" s="20">
        <v>15</v>
      </c>
      <c r="B27" s="234" t="s">
        <v>1145</v>
      </c>
      <c r="C27" s="180" t="s">
        <v>1168</v>
      </c>
      <c r="D27" s="129" t="s">
        <v>1189</v>
      </c>
      <c r="E27" s="130">
        <v>44075</v>
      </c>
      <c r="F27" s="130">
        <v>44166</v>
      </c>
      <c r="G27" s="131" t="s">
        <v>1198</v>
      </c>
      <c r="H27" s="32" t="s">
        <v>3</v>
      </c>
    </row>
    <row r="28" spans="1:11" ht="65.45" customHeight="1">
      <c r="A28" s="20">
        <v>16</v>
      </c>
      <c r="B28" s="234" t="s">
        <v>1146</v>
      </c>
      <c r="C28" s="180" t="s">
        <v>1169</v>
      </c>
      <c r="D28" s="23" t="s">
        <v>1190</v>
      </c>
      <c r="E28" s="130">
        <v>44075</v>
      </c>
      <c r="F28" s="130">
        <v>44166</v>
      </c>
      <c r="G28" s="131" t="s">
        <v>1198</v>
      </c>
      <c r="H28" s="32" t="s">
        <v>3</v>
      </c>
    </row>
    <row r="29" spans="1:11" ht="38.450000000000003" customHeight="1">
      <c r="A29" s="20">
        <v>17</v>
      </c>
      <c r="B29" s="234" t="s">
        <v>1147</v>
      </c>
      <c r="C29" s="180" t="s">
        <v>1168</v>
      </c>
      <c r="D29" s="129" t="s">
        <v>1189</v>
      </c>
      <c r="E29" s="130">
        <v>44075</v>
      </c>
      <c r="F29" s="130">
        <v>44166</v>
      </c>
      <c r="G29" s="131" t="s">
        <v>1198</v>
      </c>
      <c r="H29" s="32" t="s">
        <v>3</v>
      </c>
    </row>
    <row r="30" spans="1:11" ht="58.9" customHeight="1">
      <c r="A30" s="20">
        <v>18</v>
      </c>
      <c r="B30" s="234" t="s">
        <v>1148</v>
      </c>
      <c r="C30" s="180" t="s">
        <v>1169</v>
      </c>
      <c r="D30" s="23" t="s">
        <v>1190</v>
      </c>
      <c r="E30" s="130">
        <v>44075</v>
      </c>
      <c r="F30" s="130">
        <v>44166</v>
      </c>
      <c r="G30" s="131" t="s">
        <v>1198</v>
      </c>
      <c r="H30" s="32" t="s">
        <v>3</v>
      </c>
    </row>
    <row r="31" spans="1:11" ht="62.45" customHeight="1">
      <c r="A31" s="20">
        <v>19</v>
      </c>
      <c r="B31" s="234" t="s">
        <v>1149</v>
      </c>
      <c r="C31" s="180" t="s">
        <v>1170</v>
      </c>
      <c r="D31" s="131" t="s">
        <v>951</v>
      </c>
      <c r="E31" s="130" t="s">
        <v>951</v>
      </c>
      <c r="F31" s="130" t="s">
        <v>951</v>
      </c>
      <c r="G31" s="131" t="s">
        <v>951</v>
      </c>
      <c r="H31" s="32" t="s">
        <v>1</v>
      </c>
    </row>
    <row r="32" spans="1:11" ht="58.15" customHeight="1">
      <c r="A32" s="20">
        <v>20</v>
      </c>
      <c r="B32" s="234" t="s">
        <v>1150</v>
      </c>
      <c r="C32" s="180" t="s">
        <v>1170</v>
      </c>
      <c r="D32" s="131" t="s">
        <v>951</v>
      </c>
      <c r="E32" s="130" t="s">
        <v>951</v>
      </c>
      <c r="F32" s="130" t="s">
        <v>951</v>
      </c>
      <c r="G32" s="131" t="s">
        <v>951</v>
      </c>
      <c r="H32" s="32" t="s">
        <v>1</v>
      </c>
    </row>
    <row r="33" spans="1:8" ht="51.6" customHeight="1">
      <c r="A33" s="20">
        <v>21</v>
      </c>
      <c r="B33" s="234" t="s">
        <v>212</v>
      </c>
      <c r="C33" s="180" t="s">
        <v>1171</v>
      </c>
      <c r="D33" s="23" t="s">
        <v>1191</v>
      </c>
      <c r="E33" s="130">
        <v>44013</v>
      </c>
      <c r="F33" s="130">
        <v>44166</v>
      </c>
      <c r="G33" s="131" t="s">
        <v>1198</v>
      </c>
      <c r="H33" s="32" t="s">
        <v>3</v>
      </c>
    </row>
    <row r="34" spans="1:8" ht="52.15" customHeight="1">
      <c r="A34" s="20">
        <v>22</v>
      </c>
      <c r="B34" s="234" t="s">
        <v>213</v>
      </c>
      <c r="C34" s="180" t="s">
        <v>1172</v>
      </c>
      <c r="D34" s="23" t="s">
        <v>1192</v>
      </c>
      <c r="E34" s="130">
        <v>44075</v>
      </c>
      <c r="F34" s="130">
        <v>44166</v>
      </c>
      <c r="G34" s="131" t="s">
        <v>1198</v>
      </c>
      <c r="H34" s="32" t="s">
        <v>3</v>
      </c>
    </row>
    <row r="35" spans="1:8" ht="42.6" customHeight="1">
      <c r="A35" s="20">
        <v>23</v>
      </c>
      <c r="B35" s="234" t="s">
        <v>214</v>
      </c>
      <c r="C35" s="180" t="s">
        <v>1173</v>
      </c>
      <c r="D35" s="23" t="s">
        <v>1193</v>
      </c>
      <c r="E35" s="130">
        <v>44075</v>
      </c>
      <c r="F35" s="130">
        <v>44166</v>
      </c>
      <c r="G35" s="131" t="s">
        <v>1198</v>
      </c>
      <c r="H35" s="32" t="s">
        <v>3</v>
      </c>
    </row>
    <row r="36" spans="1:8" ht="49.9" customHeight="1">
      <c r="A36" s="20">
        <v>24</v>
      </c>
      <c r="B36" s="234" t="s">
        <v>215</v>
      </c>
      <c r="C36" s="180" t="s">
        <v>1173</v>
      </c>
      <c r="D36" s="23" t="s">
        <v>1193</v>
      </c>
      <c r="E36" s="130">
        <v>44075</v>
      </c>
      <c r="F36" s="130">
        <v>44166</v>
      </c>
      <c r="G36" s="131" t="s">
        <v>1198</v>
      </c>
      <c r="H36" s="32" t="s">
        <v>3</v>
      </c>
    </row>
    <row r="37" spans="1:8" ht="63.6" customHeight="1">
      <c r="A37" s="20">
        <v>25</v>
      </c>
      <c r="B37" s="234" t="s">
        <v>216</v>
      </c>
      <c r="C37" s="180" t="s">
        <v>1170</v>
      </c>
      <c r="D37" s="45" t="s">
        <v>951</v>
      </c>
      <c r="E37" s="130" t="s">
        <v>951</v>
      </c>
      <c r="F37" s="130" t="s">
        <v>951</v>
      </c>
      <c r="G37" s="131" t="s">
        <v>951</v>
      </c>
      <c r="H37" s="32" t="s">
        <v>1</v>
      </c>
    </row>
    <row r="38" spans="1:8" ht="65.45" customHeight="1">
      <c r="A38" s="20">
        <v>26</v>
      </c>
      <c r="B38" s="234" t="s">
        <v>217</v>
      </c>
      <c r="C38" s="180" t="s">
        <v>1174</v>
      </c>
      <c r="D38" s="23" t="s">
        <v>1193</v>
      </c>
      <c r="E38" s="130">
        <v>44075</v>
      </c>
      <c r="F38" s="130">
        <v>44166</v>
      </c>
      <c r="G38" s="131" t="s">
        <v>1198</v>
      </c>
      <c r="H38" s="32" t="s">
        <v>3</v>
      </c>
    </row>
    <row r="39" spans="1:8" ht="51.6" customHeight="1">
      <c r="A39" s="20">
        <v>27</v>
      </c>
      <c r="B39" s="234" t="s">
        <v>1151</v>
      </c>
      <c r="C39" s="180" t="s">
        <v>1175</v>
      </c>
      <c r="D39" s="45" t="s">
        <v>1194</v>
      </c>
      <c r="E39" s="130">
        <v>44075</v>
      </c>
      <c r="F39" s="130">
        <v>44166</v>
      </c>
      <c r="G39" s="131" t="s">
        <v>1198</v>
      </c>
      <c r="H39" s="32" t="s">
        <v>3</v>
      </c>
    </row>
    <row r="40" spans="1:8" ht="56.45" customHeight="1">
      <c r="A40" s="20">
        <v>28</v>
      </c>
      <c r="B40" s="234" t="s">
        <v>1152</v>
      </c>
      <c r="C40" s="180" t="s">
        <v>1175</v>
      </c>
      <c r="D40" s="45" t="s">
        <v>1194</v>
      </c>
      <c r="E40" s="130">
        <v>44075</v>
      </c>
      <c r="F40" s="130">
        <v>44166</v>
      </c>
      <c r="G40" s="131" t="s">
        <v>1198</v>
      </c>
      <c r="H40" s="32" t="s">
        <v>3</v>
      </c>
    </row>
    <row r="41" spans="1:8" ht="50.45" customHeight="1">
      <c r="A41" s="20">
        <v>29</v>
      </c>
      <c r="B41" s="234" t="s">
        <v>1153</v>
      </c>
      <c r="C41" s="180" t="s">
        <v>1170</v>
      </c>
      <c r="D41" s="45" t="s">
        <v>951</v>
      </c>
      <c r="E41" s="130" t="s">
        <v>951</v>
      </c>
      <c r="F41" s="130" t="s">
        <v>951</v>
      </c>
      <c r="G41" s="131" t="s">
        <v>951</v>
      </c>
      <c r="H41" s="32" t="s">
        <v>1</v>
      </c>
    </row>
    <row r="42" spans="1:8" ht="42" customHeight="1">
      <c r="A42" s="20">
        <v>30</v>
      </c>
      <c r="B42" s="234" t="s">
        <v>218</v>
      </c>
      <c r="C42" s="180" t="s">
        <v>1176</v>
      </c>
      <c r="D42" s="23" t="s">
        <v>1193</v>
      </c>
      <c r="E42" s="130">
        <v>44075</v>
      </c>
      <c r="F42" s="130">
        <v>44166</v>
      </c>
      <c r="G42" s="131" t="s">
        <v>1198</v>
      </c>
      <c r="H42" s="32" t="s">
        <v>3</v>
      </c>
    </row>
    <row r="43" spans="1:8" ht="51.6" customHeight="1">
      <c r="A43" s="20">
        <v>31</v>
      </c>
      <c r="B43" s="234" t="s">
        <v>219</v>
      </c>
      <c r="C43" s="180" t="s">
        <v>1177</v>
      </c>
      <c r="D43" s="23" t="s">
        <v>1195</v>
      </c>
      <c r="E43" s="130">
        <v>44075</v>
      </c>
      <c r="F43" s="130">
        <v>44166</v>
      </c>
      <c r="G43" s="131" t="s">
        <v>1198</v>
      </c>
      <c r="H43" s="32" t="s">
        <v>3</v>
      </c>
    </row>
    <row r="44" spans="1:8" ht="42" customHeight="1">
      <c r="A44" s="20">
        <v>32</v>
      </c>
      <c r="B44" s="234" t="s">
        <v>1154</v>
      </c>
      <c r="C44" s="180" t="s">
        <v>1169</v>
      </c>
      <c r="D44" s="23" t="s">
        <v>1190</v>
      </c>
      <c r="E44" s="130">
        <v>44075</v>
      </c>
      <c r="F44" s="130">
        <v>44166</v>
      </c>
      <c r="G44" s="131" t="s">
        <v>1198</v>
      </c>
      <c r="H44" s="32" t="s">
        <v>3</v>
      </c>
    </row>
    <row r="45" spans="1:8" ht="54" customHeight="1">
      <c r="A45" s="20">
        <v>33</v>
      </c>
      <c r="B45" s="234" t="s">
        <v>1155</v>
      </c>
      <c r="C45" s="180" t="s">
        <v>1170</v>
      </c>
      <c r="D45" s="45" t="s">
        <v>951</v>
      </c>
      <c r="E45" s="130" t="s">
        <v>951</v>
      </c>
      <c r="F45" s="130" t="s">
        <v>951</v>
      </c>
      <c r="G45" s="131" t="s">
        <v>951</v>
      </c>
      <c r="H45" s="32" t="s">
        <v>1</v>
      </c>
    </row>
    <row r="46" spans="1:8" ht="43.9" customHeight="1">
      <c r="A46" s="20">
        <v>34</v>
      </c>
      <c r="B46" s="234" t="s">
        <v>1156</v>
      </c>
      <c r="C46" s="180" t="s">
        <v>1178</v>
      </c>
      <c r="D46" s="23" t="s">
        <v>1196</v>
      </c>
      <c r="E46" s="130">
        <v>44075</v>
      </c>
      <c r="F46" s="130">
        <v>44166</v>
      </c>
      <c r="G46" s="131" t="s">
        <v>1198</v>
      </c>
      <c r="H46" s="32" t="s">
        <v>15</v>
      </c>
    </row>
    <row r="47" spans="1:8" ht="76.900000000000006" customHeight="1">
      <c r="A47" s="20">
        <v>35</v>
      </c>
      <c r="B47" s="234" t="s">
        <v>1157</v>
      </c>
      <c r="C47" s="180" t="s">
        <v>1179</v>
      </c>
      <c r="D47" s="23" t="s">
        <v>1197</v>
      </c>
      <c r="E47" s="130">
        <v>44013</v>
      </c>
      <c r="F47" s="130">
        <v>44166</v>
      </c>
      <c r="G47" s="131" t="s">
        <v>1198</v>
      </c>
      <c r="H47" s="32" t="s">
        <v>3</v>
      </c>
    </row>
    <row r="48" spans="1:8" ht="62.45" customHeight="1">
      <c r="A48" s="20">
        <v>36</v>
      </c>
      <c r="B48" s="236" t="s">
        <v>1158</v>
      </c>
      <c r="C48" s="180" t="s">
        <v>971</v>
      </c>
      <c r="D48" s="23" t="s">
        <v>969</v>
      </c>
      <c r="E48" s="130">
        <v>43831</v>
      </c>
      <c r="F48" s="130">
        <v>43862</v>
      </c>
      <c r="G48" s="131" t="s">
        <v>729</v>
      </c>
      <c r="H48" s="32" t="s">
        <v>3</v>
      </c>
    </row>
    <row r="49" spans="1:8" ht="49.9" customHeight="1">
      <c r="A49" s="20"/>
      <c r="B49" s="22"/>
      <c r="C49" s="45"/>
      <c r="D49" s="45"/>
      <c r="E49" s="34"/>
      <c r="F49" s="34"/>
      <c r="G49" s="34"/>
      <c r="H49" s="32"/>
    </row>
    <row r="50" spans="1:8">
      <c r="B50" s="18"/>
      <c r="C50" s="18"/>
    </row>
    <row r="51" spans="1:8">
      <c r="B51" s="17"/>
      <c r="C51" s="17"/>
    </row>
  </sheetData>
  <dataConsolidate/>
  <mergeCells count="10">
    <mergeCell ref="C1:F3"/>
    <mergeCell ref="F5:H5"/>
    <mergeCell ref="A11:A12"/>
    <mergeCell ref="B11:B12"/>
    <mergeCell ref="C11:C12"/>
    <mergeCell ref="D11:D12"/>
    <mergeCell ref="E11:E12"/>
    <mergeCell ref="F11:F12"/>
    <mergeCell ref="G11:G12"/>
    <mergeCell ref="H11:H12"/>
  </mergeCells>
  <conditionalFormatting sqref="H13:H36">
    <cfRule type="expression" dxfId="200" priority="7">
      <formula>$H$13</formula>
    </cfRule>
  </conditionalFormatting>
  <conditionalFormatting sqref="H13:H49">
    <cfRule type="containsText" dxfId="199" priority="3" operator="containsText" text="EN GESTION">
      <formula>NOT(ISERROR(SEARCH("EN GESTION",H13)))</formula>
    </cfRule>
    <cfRule type="containsText" dxfId="198" priority="4" operator="containsText" text="SIN AVANCE">
      <formula>NOT(ISERROR(SEARCH("SIN AVANCE",H13)))</formula>
    </cfRule>
    <cfRule type="containsText" dxfId="197" priority="5" operator="containsText" text="CUMPLIDAS">
      <formula>NOT(ISERROR(SEARCH("CUMPLIDAS",H13)))</formula>
    </cfRule>
    <cfRule type="containsText" dxfId="196" priority="6" operator="containsText" text="SIN AVANCE">
      <formula>NOT(ISERROR(SEARCH("SIN AVANCE",H13)))</formula>
    </cfRule>
  </conditionalFormatting>
  <conditionalFormatting sqref="H38:H40">
    <cfRule type="expression" dxfId="195" priority="2">
      <formula>$H$13</formula>
    </cfRule>
  </conditionalFormatting>
  <conditionalFormatting sqref="H42:H44">
    <cfRule type="expression" dxfId="194" priority="1">
      <formula>$H$13</formula>
    </cfRule>
  </conditionalFormatting>
  <dataValidations count="1">
    <dataValidation type="list" allowBlank="1" showInputMessage="1" showErrorMessage="1" sqref="H13:H49">
      <formula1>$K$6:$K$9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topLeftCell="A2" zoomScale="105" zoomScaleNormal="70" zoomScaleSheetLayoutView="105" workbookViewId="0">
      <pane xSplit="1" topLeftCell="C1" activePane="topRight" state="frozen"/>
      <selection pane="topRight" activeCell="F5" sqref="F5:H9"/>
    </sheetView>
  </sheetViews>
  <sheetFormatPr baseColWidth="10" defaultColWidth="11.42578125" defaultRowHeight="16.5"/>
  <cols>
    <col min="1" max="1" width="4.140625" style="2" bestFit="1" customWidth="1"/>
    <col min="2" max="2" width="43" style="1" customWidth="1"/>
    <col min="3" max="3" width="31.42578125" style="1" customWidth="1"/>
    <col min="4" max="4" width="34.8554687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59" t="s">
        <v>455</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4" customHeight="1" thickBot="1">
      <c r="A6" s="13"/>
      <c r="B6" s="63" t="s">
        <v>459</v>
      </c>
      <c r="C6" s="49"/>
      <c r="D6" s="50" t="s">
        <v>460</v>
      </c>
      <c r="E6" s="51"/>
      <c r="F6" s="46" t="s">
        <v>1</v>
      </c>
      <c r="G6" s="117">
        <v>5</v>
      </c>
      <c r="H6" s="92">
        <f>G6/$G$9</f>
        <v>0.11904761904761904</v>
      </c>
      <c r="I6" s="15"/>
      <c r="J6" s="15"/>
      <c r="K6" s="15"/>
    </row>
    <row r="7" spans="1:13" ht="21.6" customHeight="1" thickBot="1">
      <c r="A7" s="13"/>
      <c r="B7" s="52"/>
      <c r="C7" s="53"/>
      <c r="D7" s="51"/>
      <c r="E7" s="51"/>
      <c r="F7" s="54" t="s">
        <v>2</v>
      </c>
      <c r="G7" s="118">
        <v>14</v>
      </c>
      <c r="H7" s="94">
        <f t="shared" ref="H7:H8" si="0">G7/$G$9</f>
        <v>0.33333333333333331</v>
      </c>
      <c r="I7" s="15"/>
      <c r="J7" s="15" t="s">
        <v>13</v>
      </c>
      <c r="K7" s="15" t="s">
        <v>1</v>
      </c>
    </row>
    <row r="8" spans="1:13" ht="23.45" customHeight="1" thickBot="1">
      <c r="A8" s="13"/>
      <c r="B8" s="48" t="s">
        <v>451</v>
      </c>
      <c r="C8" s="52"/>
      <c r="D8" s="50" t="s">
        <v>452</v>
      </c>
      <c r="E8" s="51"/>
      <c r="F8" s="47" t="s">
        <v>3</v>
      </c>
      <c r="G8" s="119">
        <v>23</v>
      </c>
      <c r="H8" s="96">
        <f t="shared" si="0"/>
        <v>0.54761904761904767</v>
      </c>
      <c r="I8" s="15"/>
      <c r="J8" s="15" t="s">
        <v>14</v>
      </c>
      <c r="K8" s="15" t="s">
        <v>15</v>
      </c>
    </row>
    <row r="9" spans="1:13" ht="25.5" customHeight="1" thickBot="1">
      <c r="A9" s="13"/>
      <c r="B9" s="52"/>
      <c r="C9" s="53"/>
      <c r="D9" s="53"/>
      <c r="E9" s="53"/>
      <c r="F9" s="55" t="s">
        <v>4</v>
      </c>
      <c r="G9" s="120">
        <v>42</v>
      </c>
      <c r="H9" s="98">
        <f>SUM(H6:H8)</f>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63.75" customHeight="1">
      <c r="A13" s="21">
        <v>1</v>
      </c>
      <c r="B13" s="22" t="s">
        <v>277</v>
      </c>
      <c r="C13" s="69" t="s">
        <v>1261</v>
      </c>
      <c r="D13" s="36" t="s">
        <v>1262</v>
      </c>
      <c r="E13" s="123">
        <v>44075</v>
      </c>
      <c r="F13" s="123">
        <v>44166</v>
      </c>
      <c r="G13" s="124" t="s">
        <v>1263</v>
      </c>
      <c r="H13" s="32" t="s">
        <v>3</v>
      </c>
      <c r="I13" s="15"/>
      <c r="J13" s="15"/>
      <c r="K13" s="15"/>
    </row>
    <row r="14" spans="1:13" ht="54.6" customHeight="1">
      <c r="A14" s="19">
        <v>2</v>
      </c>
      <c r="B14" s="22" t="s">
        <v>209</v>
      </c>
      <c r="C14" s="70" t="s">
        <v>1164</v>
      </c>
      <c r="D14" s="23" t="s">
        <v>1186</v>
      </c>
      <c r="E14" s="123">
        <v>44166</v>
      </c>
      <c r="F14" s="123">
        <v>44166</v>
      </c>
      <c r="G14" s="124" t="s">
        <v>975</v>
      </c>
      <c r="H14" s="32" t="s">
        <v>15</v>
      </c>
      <c r="I14" s="15"/>
      <c r="J14" s="15"/>
      <c r="K14" s="15"/>
    </row>
    <row r="15" spans="1:13" ht="64.900000000000006" customHeight="1">
      <c r="A15" s="19">
        <v>3</v>
      </c>
      <c r="B15" s="22" t="s">
        <v>210</v>
      </c>
      <c r="C15" s="161" t="s">
        <v>1165</v>
      </c>
      <c r="D15" s="23" t="s">
        <v>1187</v>
      </c>
      <c r="E15" s="123">
        <v>44075</v>
      </c>
      <c r="F15" s="123">
        <v>44166</v>
      </c>
      <c r="G15" s="124" t="s">
        <v>1198</v>
      </c>
      <c r="H15" s="32" t="s">
        <v>3</v>
      </c>
      <c r="I15" s="15"/>
      <c r="J15" s="15"/>
      <c r="K15" s="15"/>
    </row>
    <row r="16" spans="1:13" ht="85.15" customHeight="1">
      <c r="A16" s="19">
        <v>4</v>
      </c>
      <c r="B16" s="22" t="s">
        <v>211</v>
      </c>
      <c r="C16" s="161" t="s">
        <v>1166</v>
      </c>
      <c r="D16" s="23" t="s">
        <v>986</v>
      </c>
      <c r="E16" s="123">
        <v>44075</v>
      </c>
      <c r="F16" s="123">
        <v>44166</v>
      </c>
      <c r="G16" s="124" t="s">
        <v>1198</v>
      </c>
      <c r="H16" s="32" t="s">
        <v>3</v>
      </c>
      <c r="I16" s="15"/>
      <c r="J16" s="15"/>
      <c r="K16" s="15"/>
    </row>
    <row r="17" spans="1:11" ht="72.599999999999994" customHeight="1">
      <c r="A17" s="19">
        <v>5</v>
      </c>
      <c r="B17" s="22" t="s">
        <v>356</v>
      </c>
      <c r="C17" s="161" t="s">
        <v>1167</v>
      </c>
      <c r="D17" s="23" t="s">
        <v>1188</v>
      </c>
      <c r="E17" s="123">
        <v>44075</v>
      </c>
      <c r="F17" s="123">
        <v>44166</v>
      </c>
      <c r="G17" s="124" t="s">
        <v>1198</v>
      </c>
      <c r="H17" s="32" t="s">
        <v>15</v>
      </c>
      <c r="I17" s="15"/>
      <c r="J17" s="15"/>
      <c r="K17" s="15"/>
    </row>
    <row r="18" spans="1:11" ht="54.6" customHeight="1">
      <c r="A18" s="19">
        <v>6</v>
      </c>
      <c r="B18" s="22" t="s">
        <v>357</v>
      </c>
      <c r="C18" s="23" t="s">
        <v>1264</v>
      </c>
      <c r="D18" s="45" t="s">
        <v>951</v>
      </c>
      <c r="E18" s="39" t="s">
        <v>951</v>
      </c>
      <c r="F18" s="38" t="s">
        <v>951</v>
      </c>
      <c r="G18" s="33" t="s">
        <v>951</v>
      </c>
      <c r="H18" s="32" t="s">
        <v>1</v>
      </c>
      <c r="I18" s="15"/>
      <c r="J18" s="15"/>
      <c r="K18" s="15"/>
    </row>
    <row r="19" spans="1:11" ht="55.15" customHeight="1">
      <c r="A19" s="19">
        <v>7</v>
      </c>
      <c r="B19" s="22" t="s">
        <v>358</v>
      </c>
      <c r="C19" s="23" t="s">
        <v>1264</v>
      </c>
      <c r="D19" s="45" t="s">
        <v>951</v>
      </c>
      <c r="E19" s="39" t="s">
        <v>951</v>
      </c>
      <c r="F19" s="38" t="s">
        <v>951</v>
      </c>
      <c r="G19" s="33" t="s">
        <v>951</v>
      </c>
      <c r="H19" s="32" t="s">
        <v>1</v>
      </c>
      <c r="I19" s="15"/>
      <c r="J19" s="15"/>
      <c r="K19" s="15"/>
    </row>
    <row r="20" spans="1:11" ht="70.900000000000006" customHeight="1">
      <c r="A20" s="19">
        <v>8</v>
      </c>
      <c r="B20" s="22" t="s">
        <v>359</v>
      </c>
      <c r="C20" s="23" t="s">
        <v>1264</v>
      </c>
      <c r="D20" s="45" t="s">
        <v>951</v>
      </c>
      <c r="E20" s="39" t="s">
        <v>951</v>
      </c>
      <c r="F20" s="38" t="s">
        <v>951</v>
      </c>
      <c r="G20" s="33" t="s">
        <v>951</v>
      </c>
      <c r="H20" s="32" t="s">
        <v>1</v>
      </c>
      <c r="I20" s="15"/>
      <c r="J20" s="15"/>
      <c r="K20" s="15"/>
    </row>
    <row r="21" spans="1:11" ht="86.45" customHeight="1">
      <c r="A21" s="19">
        <v>9</v>
      </c>
      <c r="B21" s="22" t="s">
        <v>360</v>
      </c>
      <c r="C21" s="161" t="s">
        <v>1265</v>
      </c>
      <c r="D21" s="23" t="s">
        <v>1186</v>
      </c>
      <c r="E21" s="123">
        <v>44136</v>
      </c>
      <c r="F21" s="123">
        <v>44166</v>
      </c>
      <c r="G21" s="124" t="s">
        <v>960</v>
      </c>
      <c r="H21" s="32" t="s">
        <v>3</v>
      </c>
      <c r="I21" s="15"/>
      <c r="J21" s="15"/>
      <c r="K21" s="15"/>
    </row>
    <row r="22" spans="1:11" ht="69.75" customHeight="1">
      <c r="A22" s="20">
        <v>10</v>
      </c>
      <c r="B22" s="22" t="s">
        <v>298</v>
      </c>
      <c r="C22" s="161" t="s">
        <v>918</v>
      </c>
      <c r="D22" s="23" t="s">
        <v>919</v>
      </c>
      <c r="E22" s="123">
        <v>44013</v>
      </c>
      <c r="F22" s="123">
        <v>44166</v>
      </c>
      <c r="G22" s="123" t="s">
        <v>920</v>
      </c>
      <c r="H22" s="32" t="s">
        <v>15</v>
      </c>
    </row>
    <row r="23" spans="1:11" ht="54" customHeight="1">
      <c r="A23" s="20">
        <v>11</v>
      </c>
      <c r="B23" s="22" t="s">
        <v>299</v>
      </c>
      <c r="C23" s="161" t="s">
        <v>1266</v>
      </c>
      <c r="D23" s="23" t="s">
        <v>1267</v>
      </c>
      <c r="E23" s="123">
        <v>44013</v>
      </c>
      <c r="F23" s="123">
        <v>44166</v>
      </c>
      <c r="G23" s="124" t="s">
        <v>957</v>
      </c>
      <c r="H23" s="32" t="s">
        <v>3</v>
      </c>
    </row>
    <row r="24" spans="1:11" ht="60.6" customHeight="1">
      <c r="A24" s="20">
        <v>12</v>
      </c>
      <c r="B24" s="22" t="s">
        <v>300</v>
      </c>
      <c r="C24" s="161" t="s">
        <v>1268</v>
      </c>
      <c r="D24" s="23" t="s">
        <v>1269</v>
      </c>
      <c r="E24" s="123">
        <v>44136</v>
      </c>
      <c r="F24" s="123">
        <v>44166</v>
      </c>
      <c r="G24" s="124" t="s">
        <v>960</v>
      </c>
      <c r="H24" s="32" t="s">
        <v>3</v>
      </c>
    </row>
    <row r="25" spans="1:11" ht="48">
      <c r="A25" s="20">
        <v>13</v>
      </c>
      <c r="B25" s="22" t="s">
        <v>361</v>
      </c>
      <c r="C25" s="161" t="s">
        <v>1270</v>
      </c>
      <c r="D25" s="23" t="s">
        <v>1271</v>
      </c>
      <c r="E25" s="123">
        <v>44136</v>
      </c>
      <c r="F25" s="123">
        <v>44166</v>
      </c>
      <c r="G25" s="124" t="s">
        <v>960</v>
      </c>
      <c r="H25" s="32" t="s">
        <v>3</v>
      </c>
    </row>
    <row r="26" spans="1:11" ht="51.6" customHeight="1">
      <c r="A26" s="20">
        <v>14</v>
      </c>
      <c r="B26" s="22" t="s">
        <v>362</v>
      </c>
      <c r="C26" s="161" t="s">
        <v>1272</v>
      </c>
      <c r="D26" s="23" t="s">
        <v>980</v>
      </c>
      <c r="E26" s="123">
        <v>44136</v>
      </c>
      <c r="F26" s="123">
        <v>44166</v>
      </c>
      <c r="G26" s="124" t="s">
        <v>1263</v>
      </c>
      <c r="H26" s="32" t="s">
        <v>3</v>
      </c>
    </row>
    <row r="27" spans="1:11" ht="66.599999999999994" customHeight="1">
      <c r="A27" s="20">
        <v>15</v>
      </c>
      <c r="B27" s="22" t="s">
        <v>363</v>
      </c>
      <c r="C27" s="161" t="s">
        <v>1273</v>
      </c>
      <c r="D27" s="23" t="s">
        <v>1274</v>
      </c>
      <c r="E27" s="123">
        <v>44013</v>
      </c>
      <c r="F27" s="123">
        <v>44166</v>
      </c>
      <c r="G27" s="124" t="s">
        <v>489</v>
      </c>
      <c r="H27" s="32" t="s">
        <v>3</v>
      </c>
    </row>
    <row r="28" spans="1:11" ht="65.45" customHeight="1">
      <c r="A28" s="20">
        <v>16</v>
      </c>
      <c r="B28" s="22" t="s">
        <v>364</v>
      </c>
      <c r="C28" s="161" t="s">
        <v>950</v>
      </c>
      <c r="D28" s="23" t="s">
        <v>951</v>
      </c>
      <c r="E28" s="39" t="s">
        <v>951</v>
      </c>
      <c r="F28" s="38" t="s">
        <v>951</v>
      </c>
      <c r="G28" s="33" t="s">
        <v>951</v>
      </c>
      <c r="H28" s="32" t="s">
        <v>1</v>
      </c>
    </row>
    <row r="29" spans="1:11" ht="38.450000000000003" customHeight="1">
      <c r="A29" s="20">
        <v>17</v>
      </c>
      <c r="B29" s="22" t="s">
        <v>365</v>
      </c>
      <c r="C29" s="161" t="s">
        <v>976</v>
      </c>
      <c r="D29" s="23" t="s">
        <v>977</v>
      </c>
      <c r="E29" s="123">
        <v>44013</v>
      </c>
      <c r="F29" s="123">
        <v>44166</v>
      </c>
      <c r="G29" s="124" t="s">
        <v>978</v>
      </c>
      <c r="H29" s="32" t="s">
        <v>3</v>
      </c>
    </row>
    <row r="30" spans="1:11" ht="60">
      <c r="A30" s="20">
        <v>18</v>
      </c>
      <c r="B30" s="22" t="s">
        <v>366</v>
      </c>
      <c r="C30" s="23" t="s">
        <v>979</v>
      </c>
      <c r="D30" s="23" t="s">
        <v>980</v>
      </c>
      <c r="E30" s="123">
        <v>44013</v>
      </c>
      <c r="F30" s="123">
        <v>44166</v>
      </c>
      <c r="G30" s="124" t="s">
        <v>978</v>
      </c>
      <c r="H30" s="32" t="s">
        <v>15</v>
      </c>
    </row>
    <row r="31" spans="1:11" ht="62.45" customHeight="1">
      <c r="A31" s="20">
        <v>19</v>
      </c>
      <c r="B31" s="22" t="s">
        <v>367</v>
      </c>
      <c r="C31" s="23" t="s">
        <v>981</v>
      </c>
      <c r="D31" s="23" t="s">
        <v>977</v>
      </c>
      <c r="E31" s="123">
        <v>44013</v>
      </c>
      <c r="F31" s="123">
        <v>44166</v>
      </c>
      <c r="G31" s="124" t="s">
        <v>978</v>
      </c>
      <c r="H31" s="32" t="s">
        <v>15</v>
      </c>
    </row>
    <row r="32" spans="1:11" ht="58.15" customHeight="1">
      <c r="A32" s="20">
        <v>20</v>
      </c>
      <c r="B32" s="22" t="s">
        <v>368</v>
      </c>
      <c r="C32" s="23" t="s">
        <v>982</v>
      </c>
      <c r="D32" s="23" t="s">
        <v>977</v>
      </c>
      <c r="E32" s="123">
        <v>44013</v>
      </c>
      <c r="F32" s="123">
        <v>44166</v>
      </c>
      <c r="G32" s="124" t="s">
        <v>978</v>
      </c>
      <c r="H32" s="32" t="s">
        <v>15</v>
      </c>
    </row>
    <row r="33" spans="1:8" ht="51.6" customHeight="1">
      <c r="A33" s="20">
        <v>21</v>
      </c>
      <c r="B33" s="22" t="s">
        <v>369</v>
      </c>
      <c r="C33" s="23" t="s">
        <v>983</v>
      </c>
      <c r="D33" s="23" t="s">
        <v>984</v>
      </c>
      <c r="E33" s="123">
        <v>44013</v>
      </c>
      <c r="F33" s="123">
        <v>44166</v>
      </c>
      <c r="G33" s="124" t="s">
        <v>957</v>
      </c>
      <c r="H33" s="32" t="s">
        <v>15</v>
      </c>
    </row>
    <row r="34" spans="1:8" ht="52.15" customHeight="1">
      <c r="A34" s="20">
        <v>22</v>
      </c>
      <c r="B34" s="22" t="s">
        <v>370</v>
      </c>
      <c r="C34" s="23" t="s">
        <v>985</v>
      </c>
      <c r="D34" s="23" t="s">
        <v>986</v>
      </c>
      <c r="E34" s="123">
        <v>44013</v>
      </c>
      <c r="F34" s="123">
        <v>44166</v>
      </c>
      <c r="G34" s="124" t="s">
        <v>954</v>
      </c>
      <c r="H34" s="32" t="s">
        <v>15</v>
      </c>
    </row>
    <row r="35" spans="1:8" ht="42.6" customHeight="1">
      <c r="A35" s="20">
        <v>23</v>
      </c>
      <c r="B35" s="22" t="s">
        <v>371</v>
      </c>
      <c r="C35" s="23" t="s">
        <v>987</v>
      </c>
      <c r="D35" s="23" t="s">
        <v>986</v>
      </c>
      <c r="E35" s="123">
        <v>44013</v>
      </c>
      <c r="F35" s="123">
        <v>44166</v>
      </c>
      <c r="G35" s="124" t="s">
        <v>954</v>
      </c>
      <c r="H35" s="32" t="s">
        <v>15</v>
      </c>
    </row>
    <row r="36" spans="1:8" ht="49.9" customHeight="1">
      <c r="A36" s="20">
        <v>24</v>
      </c>
      <c r="B36" s="22" t="s">
        <v>372</v>
      </c>
      <c r="C36" s="23" t="s">
        <v>1275</v>
      </c>
      <c r="D36" s="23" t="s">
        <v>1276</v>
      </c>
      <c r="E36" s="123">
        <v>44013</v>
      </c>
      <c r="F36" s="123">
        <v>44166</v>
      </c>
      <c r="G36" s="124" t="s">
        <v>954</v>
      </c>
      <c r="H36" s="32" t="s">
        <v>3</v>
      </c>
    </row>
    <row r="37" spans="1:8" ht="63.6" customHeight="1">
      <c r="A37" s="20">
        <v>25</v>
      </c>
      <c r="B37" s="22" t="s">
        <v>373</v>
      </c>
      <c r="C37" s="23" t="s">
        <v>985</v>
      </c>
      <c r="D37" s="23" t="s">
        <v>986</v>
      </c>
      <c r="E37" s="123">
        <v>44013</v>
      </c>
      <c r="F37" s="123">
        <v>44166</v>
      </c>
      <c r="G37" s="124" t="s">
        <v>954</v>
      </c>
      <c r="H37" s="32" t="s">
        <v>15</v>
      </c>
    </row>
    <row r="38" spans="1:8" ht="65.45" customHeight="1">
      <c r="A38" s="20">
        <v>26</v>
      </c>
      <c r="B38" s="22" t="s">
        <v>374</v>
      </c>
      <c r="C38" s="23" t="s">
        <v>985</v>
      </c>
      <c r="D38" s="23" t="s">
        <v>986</v>
      </c>
      <c r="E38" s="123">
        <v>44013</v>
      </c>
      <c r="F38" s="123">
        <v>44166</v>
      </c>
      <c r="G38" s="124" t="s">
        <v>954</v>
      </c>
      <c r="H38" s="32" t="s">
        <v>15</v>
      </c>
    </row>
    <row r="39" spans="1:8" ht="51.6" customHeight="1">
      <c r="A39" s="20">
        <v>27</v>
      </c>
      <c r="B39" s="22" t="s">
        <v>247</v>
      </c>
      <c r="C39" s="23" t="s">
        <v>988</v>
      </c>
      <c r="D39" s="23" t="s">
        <v>989</v>
      </c>
      <c r="E39" s="123">
        <v>44013</v>
      </c>
      <c r="F39" s="123">
        <v>44166</v>
      </c>
      <c r="G39" s="124" t="s">
        <v>954</v>
      </c>
      <c r="H39" s="32" t="s">
        <v>15</v>
      </c>
    </row>
    <row r="40" spans="1:8" ht="56.45" customHeight="1">
      <c r="A40" s="20">
        <v>28</v>
      </c>
      <c r="B40" s="22" t="s">
        <v>375</v>
      </c>
      <c r="C40" s="23" t="s">
        <v>990</v>
      </c>
      <c r="D40" s="23" t="s">
        <v>989</v>
      </c>
      <c r="E40" s="123">
        <v>44013</v>
      </c>
      <c r="F40" s="123">
        <v>44166</v>
      </c>
      <c r="G40" s="124" t="s">
        <v>954</v>
      </c>
      <c r="H40" s="32" t="s">
        <v>15</v>
      </c>
    </row>
    <row r="41" spans="1:8" ht="50.45" customHeight="1">
      <c r="A41" s="20">
        <v>29</v>
      </c>
      <c r="B41" s="22" t="s">
        <v>376</v>
      </c>
      <c r="C41" s="23" t="s">
        <v>990</v>
      </c>
      <c r="D41" s="23" t="s">
        <v>989</v>
      </c>
      <c r="E41" s="123">
        <v>44013</v>
      </c>
      <c r="F41" s="123">
        <v>44166</v>
      </c>
      <c r="G41" s="124" t="s">
        <v>954</v>
      </c>
      <c r="H41" s="32" t="s">
        <v>15</v>
      </c>
    </row>
    <row r="42" spans="1:8" ht="42" customHeight="1">
      <c r="A42" s="20">
        <v>30</v>
      </c>
      <c r="B42" s="22" t="s">
        <v>377</v>
      </c>
      <c r="C42" s="23" t="s">
        <v>988</v>
      </c>
      <c r="D42" s="23" t="s">
        <v>989</v>
      </c>
      <c r="E42" s="123">
        <v>44013</v>
      </c>
      <c r="F42" s="123">
        <v>44166</v>
      </c>
      <c r="G42" s="124" t="s">
        <v>954</v>
      </c>
      <c r="H42" s="32" t="s">
        <v>3</v>
      </c>
    </row>
    <row r="43" spans="1:8" ht="48">
      <c r="A43" s="20">
        <v>31</v>
      </c>
      <c r="B43" s="22" t="s">
        <v>378</v>
      </c>
      <c r="C43" s="23" t="s">
        <v>991</v>
      </c>
      <c r="D43" s="23" t="s">
        <v>992</v>
      </c>
      <c r="E43" s="123">
        <v>44013</v>
      </c>
      <c r="F43" s="123">
        <v>44166</v>
      </c>
      <c r="G43" s="124" t="s">
        <v>954</v>
      </c>
      <c r="H43" s="32" t="s">
        <v>3</v>
      </c>
    </row>
    <row r="44" spans="1:8" ht="42" customHeight="1">
      <c r="A44" s="20">
        <v>32</v>
      </c>
      <c r="B44" s="22" t="s">
        <v>379</v>
      </c>
      <c r="C44" s="23" t="s">
        <v>993</v>
      </c>
      <c r="D44" s="23" t="s">
        <v>992</v>
      </c>
      <c r="E44" s="123">
        <v>44013</v>
      </c>
      <c r="F44" s="123">
        <v>44166</v>
      </c>
      <c r="G44" s="124" t="s">
        <v>954</v>
      </c>
      <c r="H44" s="32" t="s">
        <v>3</v>
      </c>
    </row>
    <row r="45" spans="1:8" ht="54" customHeight="1">
      <c r="A45" s="20">
        <v>33</v>
      </c>
      <c r="B45" s="22" t="s">
        <v>380</v>
      </c>
      <c r="C45" s="23" t="s">
        <v>994</v>
      </c>
      <c r="D45" s="23" t="s">
        <v>995</v>
      </c>
      <c r="E45" s="123">
        <v>44013</v>
      </c>
      <c r="F45" s="123">
        <v>44166</v>
      </c>
      <c r="G45" s="124" t="s">
        <v>954</v>
      </c>
      <c r="H45" s="32" t="s">
        <v>3</v>
      </c>
    </row>
    <row r="46" spans="1:8" ht="43.9" customHeight="1">
      <c r="A46" s="20">
        <v>34</v>
      </c>
      <c r="B46" s="22" t="s">
        <v>381</v>
      </c>
      <c r="C46" s="23" t="s">
        <v>950</v>
      </c>
      <c r="D46" s="45" t="s">
        <v>951</v>
      </c>
      <c r="E46" s="123" t="s">
        <v>951</v>
      </c>
      <c r="F46" s="123" t="s">
        <v>951</v>
      </c>
      <c r="G46" s="123" t="s">
        <v>951</v>
      </c>
      <c r="H46" s="32" t="s">
        <v>1</v>
      </c>
    </row>
    <row r="47" spans="1:8" ht="51.6" customHeight="1">
      <c r="A47" s="20">
        <v>35</v>
      </c>
      <c r="B47" s="22" t="s">
        <v>254</v>
      </c>
      <c r="C47" s="23" t="s">
        <v>996</v>
      </c>
      <c r="D47" s="23" t="s">
        <v>992</v>
      </c>
      <c r="E47" s="123">
        <v>44013</v>
      </c>
      <c r="F47" s="123">
        <v>44166</v>
      </c>
      <c r="G47" s="124" t="s">
        <v>954</v>
      </c>
      <c r="H47" s="32" t="s">
        <v>3</v>
      </c>
    </row>
    <row r="48" spans="1:8" ht="44.45" customHeight="1">
      <c r="A48" s="20">
        <v>36</v>
      </c>
      <c r="B48" s="22" t="s">
        <v>382</v>
      </c>
      <c r="C48" s="23" t="s">
        <v>937</v>
      </c>
      <c r="D48" s="45" t="s">
        <v>938</v>
      </c>
      <c r="E48" s="121">
        <v>44136</v>
      </c>
      <c r="F48" s="121">
        <v>44166</v>
      </c>
      <c r="G48" s="122" t="s">
        <v>729</v>
      </c>
      <c r="H48" s="32" t="s">
        <v>3</v>
      </c>
    </row>
    <row r="49" spans="1:8" ht="49.9" customHeight="1">
      <c r="A49" s="20">
        <v>37</v>
      </c>
      <c r="B49" s="22" t="s">
        <v>383</v>
      </c>
      <c r="C49" s="23" t="s">
        <v>937</v>
      </c>
      <c r="D49" s="45" t="s">
        <v>938</v>
      </c>
      <c r="E49" s="121">
        <v>44136</v>
      </c>
      <c r="F49" s="121">
        <v>44166</v>
      </c>
      <c r="G49" s="122" t="s">
        <v>729</v>
      </c>
      <c r="H49" s="32" t="s">
        <v>3</v>
      </c>
    </row>
    <row r="50" spans="1:8" ht="47.45" customHeight="1">
      <c r="A50" s="20">
        <v>38</v>
      </c>
      <c r="B50" s="22" t="s">
        <v>307</v>
      </c>
      <c r="C50" s="23" t="s">
        <v>997</v>
      </c>
      <c r="D50" s="23" t="s">
        <v>998</v>
      </c>
      <c r="E50" s="123">
        <v>44136</v>
      </c>
      <c r="F50" s="123">
        <v>44166</v>
      </c>
      <c r="G50" s="123" t="s">
        <v>999</v>
      </c>
      <c r="H50" s="32" t="s">
        <v>3</v>
      </c>
    </row>
    <row r="51" spans="1:8" ht="65.45" customHeight="1">
      <c r="A51" s="20">
        <v>39</v>
      </c>
      <c r="B51" s="22" t="s">
        <v>384</v>
      </c>
      <c r="C51" s="23" t="s">
        <v>1000</v>
      </c>
      <c r="D51" s="23" t="s">
        <v>1001</v>
      </c>
      <c r="E51" s="123">
        <v>44136</v>
      </c>
      <c r="F51" s="123">
        <v>44166</v>
      </c>
      <c r="G51" s="123" t="s">
        <v>1002</v>
      </c>
      <c r="H51" s="32" t="s">
        <v>3</v>
      </c>
    </row>
    <row r="52" spans="1:8" ht="63.6" customHeight="1">
      <c r="A52" s="20">
        <v>40</v>
      </c>
      <c r="B52" s="22" t="s">
        <v>385</v>
      </c>
      <c r="C52" s="23" t="s">
        <v>1003</v>
      </c>
      <c r="D52" s="23" t="s">
        <v>1004</v>
      </c>
      <c r="E52" s="123">
        <v>44013</v>
      </c>
      <c r="F52" s="123">
        <v>44166</v>
      </c>
      <c r="G52" s="123" t="s">
        <v>954</v>
      </c>
      <c r="H52" s="32" t="s">
        <v>3</v>
      </c>
    </row>
    <row r="53" spans="1:8" ht="89.45" customHeight="1">
      <c r="A53" s="20">
        <v>41</v>
      </c>
      <c r="B53" s="22" t="s">
        <v>386</v>
      </c>
      <c r="C53" s="23" t="s">
        <v>1005</v>
      </c>
      <c r="D53" s="23" t="s">
        <v>1006</v>
      </c>
      <c r="E53" s="123">
        <v>44013</v>
      </c>
      <c r="F53" s="123">
        <v>44166</v>
      </c>
      <c r="G53" s="123" t="s">
        <v>729</v>
      </c>
      <c r="H53" s="32" t="s">
        <v>3</v>
      </c>
    </row>
    <row r="54" spans="1:8" ht="53.45" customHeight="1">
      <c r="A54" s="20">
        <v>42</v>
      </c>
      <c r="B54" s="22" t="s">
        <v>308</v>
      </c>
      <c r="C54" s="23" t="s">
        <v>918</v>
      </c>
      <c r="D54" s="23" t="s">
        <v>919</v>
      </c>
      <c r="E54" s="123">
        <v>44013</v>
      </c>
      <c r="F54" s="123">
        <v>44166</v>
      </c>
      <c r="G54" s="123" t="s">
        <v>920</v>
      </c>
      <c r="H54" s="32" t="s">
        <v>15</v>
      </c>
    </row>
    <row r="55" spans="1:8" ht="72" customHeight="1">
      <c r="A55" s="20">
        <v>43</v>
      </c>
      <c r="B55" s="23"/>
      <c r="C55" s="45"/>
      <c r="D55" s="45"/>
      <c r="E55" s="34"/>
      <c r="F55" s="34"/>
      <c r="G55" s="34"/>
      <c r="H55" s="32"/>
    </row>
    <row r="56" spans="1:8">
      <c r="A56" s="16"/>
      <c r="B56" s="17"/>
      <c r="C56" s="17"/>
      <c r="D56" s="5"/>
      <c r="E56" s="5"/>
      <c r="F56" s="5"/>
      <c r="G56" s="5"/>
      <c r="H56" s="5"/>
    </row>
    <row r="57" spans="1:8">
      <c r="A57" s="16"/>
      <c r="B57" s="17"/>
      <c r="C57" s="17"/>
      <c r="D57" s="5"/>
      <c r="E57" s="5"/>
      <c r="F57" s="5"/>
      <c r="G57" s="5"/>
      <c r="H57" s="5"/>
    </row>
    <row r="58" spans="1:8">
      <c r="B58" s="18"/>
      <c r="C58" s="18"/>
    </row>
    <row r="59" spans="1:8">
      <c r="B59" s="17"/>
      <c r="C59" s="17"/>
    </row>
  </sheetData>
  <dataConsolidate/>
  <mergeCells count="10">
    <mergeCell ref="C1:F3"/>
    <mergeCell ref="F5:H5"/>
    <mergeCell ref="A11:A12"/>
    <mergeCell ref="B11:B12"/>
    <mergeCell ref="C11:C12"/>
    <mergeCell ref="D11:D12"/>
    <mergeCell ref="E11:E12"/>
    <mergeCell ref="F11:F12"/>
    <mergeCell ref="G11:G12"/>
    <mergeCell ref="H11:H12"/>
  </mergeCells>
  <conditionalFormatting sqref="H42">
    <cfRule type="expression" dxfId="193" priority="5">
      <formula>$H$13</formula>
    </cfRule>
  </conditionalFormatting>
  <conditionalFormatting sqref="H55">
    <cfRule type="containsText" dxfId="192" priority="116" operator="containsText" text="EN GESTION">
      <formula>NOT(ISERROR(SEARCH("EN GESTION",H55)))</formula>
    </cfRule>
    <cfRule type="containsText" dxfId="191" priority="117" operator="containsText" text="SIN AVANCE">
      <formula>NOT(ISERROR(SEARCH("SIN AVANCE",H55)))</formula>
    </cfRule>
    <cfRule type="containsText" dxfId="190" priority="118" operator="containsText" text="CUMPLIDAS">
      <formula>NOT(ISERROR(SEARCH("CUMPLIDAS",H55)))</formula>
    </cfRule>
    <cfRule type="containsText" dxfId="189" priority="119" operator="containsText" text="SIN AVANCE">
      <formula>NOT(ISERROR(SEARCH("SIN AVANCE",H55)))</formula>
    </cfRule>
  </conditionalFormatting>
  <conditionalFormatting sqref="H13 H18:H20 H30:H33">
    <cfRule type="expression" dxfId="188" priority="115">
      <formula>$H$13</formula>
    </cfRule>
  </conditionalFormatting>
  <conditionalFormatting sqref="H13 H18:H20 H30:H33 H47:H54">
    <cfRule type="containsText" dxfId="187" priority="111" operator="containsText" text="EN GESTION">
      <formula>NOT(ISERROR(SEARCH("EN GESTION",H13)))</formula>
    </cfRule>
    <cfRule type="containsText" dxfId="186" priority="112" operator="containsText" text="SIN AVANCE">
      <formula>NOT(ISERROR(SEARCH("SIN AVANCE",H13)))</formula>
    </cfRule>
    <cfRule type="containsText" dxfId="185" priority="113" operator="containsText" text="CUMPLIDAS">
      <formula>NOT(ISERROR(SEARCH("CUMPLIDAS",H13)))</formula>
    </cfRule>
    <cfRule type="containsText" dxfId="184" priority="114" operator="containsText" text="SIN AVANCE">
      <formula>NOT(ISERROR(SEARCH("SIN AVANCE",H13)))</formula>
    </cfRule>
  </conditionalFormatting>
  <conditionalFormatting sqref="H14">
    <cfRule type="expression" dxfId="183" priority="110">
      <formula>$H$13</formula>
    </cfRule>
  </conditionalFormatting>
  <conditionalFormatting sqref="H14">
    <cfRule type="containsText" dxfId="182" priority="106" operator="containsText" text="EN GESTION">
      <formula>NOT(ISERROR(SEARCH("EN GESTION",H14)))</formula>
    </cfRule>
    <cfRule type="containsText" dxfId="181" priority="107" operator="containsText" text="SIN AVANCE">
      <formula>NOT(ISERROR(SEARCH("SIN AVANCE",H14)))</formula>
    </cfRule>
    <cfRule type="containsText" dxfId="180" priority="108" operator="containsText" text="CUMPLIDAS">
      <formula>NOT(ISERROR(SEARCH("CUMPLIDAS",H14)))</formula>
    </cfRule>
    <cfRule type="containsText" dxfId="179" priority="109" operator="containsText" text="SIN AVANCE">
      <formula>NOT(ISERROR(SEARCH("SIN AVANCE",H14)))</formula>
    </cfRule>
  </conditionalFormatting>
  <conditionalFormatting sqref="H15">
    <cfRule type="expression" dxfId="178" priority="105">
      <formula>$H$13</formula>
    </cfRule>
  </conditionalFormatting>
  <conditionalFormatting sqref="H15">
    <cfRule type="containsText" dxfId="177" priority="101" operator="containsText" text="EN GESTION">
      <formula>NOT(ISERROR(SEARCH("EN GESTION",H15)))</formula>
    </cfRule>
    <cfRule type="containsText" dxfId="176" priority="102" operator="containsText" text="SIN AVANCE">
      <formula>NOT(ISERROR(SEARCH("SIN AVANCE",H15)))</formula>
    </cfRule>
    <cfRule type="containsText" dxfId="175" priority="103" operator="containsText" text="CUMPLIDAS">
      <formula>NOT(ISERROR(SEARCH("CUMPLIDAS",H15)))</formula>
    </cfRule>
    <cfRule type="containsText" dxfId="174" priority="104" operator="containsText" text="SIN AVANCE">
      <formula>NOT(ISERROR(SEARCH("SIN AVANCE",H15)))</formula>
    </cfRule>
  </conditionalFormatting>
  <conditionalFormatting sqref="H16">
    <cfRule type="expression" dxfId="173" priority="100">
      <formula>$H$13</formula>
    </cfRule>
  </conditionalFormatting>
  <conditionalFormatting sqref="H16">
    <cfRule type="containsText" dxfId="172" priority="96" operator="containsText" text="EN GESTION">
      <formula>NOT(ISERROR(SEARCH("EN GESTION",H16)))</formula>
    </cfRule>
    <cfRule type="containsText" dxfId="171" priority="97" operator="containsText" text="SIN AVANCE">
      <formula>NOT(ISERROR(SEARCH("SIN AVANCE",H16)))</formula>
    </cfRule>
    <cfRule type="containsText" dxfId="170" priority="98" operator="containsText" text="CUMPLIDAS">
      <formula>NOT(ISERROR(SEARCH("CUMPLIDAS",H16)))</formula>
    </cfRule>
    <cfRule type="containsText" dxfId="169" priority="99" operator="containsText" text="SIN AVANCE">
      <formula>NOT(ISERROR(SEARCH("SIN AVANCE",H16)))</formula>
    </cfRule>
  </conditionalFormatting>
  <conditionalFormatting sqref="H17">
    <cfRule type="expression" dxfId="168" priority="95">
      <formula>$H$13</formula>
    </cfRule>
  </conditionalFormatting>
  <conditionalFormatting sqref="H17">
    <cfRule type="containsText" dxfId="167" priority="91" operator="containsText" text="EN GESTION">
      <formula>NOT(ISERROR(SEARCH("EN GESTION",H17)))</formula>
    </cfRule>
    <cfRule type="containsText" dxfId="166" priority="92" operator="containsText" text="SIN AVANCE">
      <formula>NOT(ISERROR(SEARCH("SIN AVANCE",H17)))</formula>
    </cfRule>
    <cfRule type="containsText" dxfId="165" priority="93" operator="containsText" text="CUMPLIDAS">
      <formula>NOT(ISERROR(SEARCH("CUMPLIDAS",H17)))</formula>
    </cfRule>
    <cfRule type="containsText" dxfId="164" priority="94" operator="containsText" text="SIN AVANCE">
      <formula>NOT(ISERROR(SEARCH("SIN AVANCE",H17)))</formula>
    </cfRule>
  </conditionalFormatting>
  <conditionalFormatting sqref="H21">
    <cfRule type="expression" dxfId="163" priority="90">
      <formula>$H$13</formula>
    </cfRule>
  </conditionalFormatting>
  <conditionalFormatting sqref="H21">
    <cfRule type="containsText" dxfId="162" priority="86" operator="containsText" text="EN GESTION">
      <formula>NOT(ISERROR(SEARCH("EN GESTION",H21)))</formula>
    </cfRule>
    <cfRule type="containsText" dxfId="161" priority="87" operator="containsText" text="SIN AVANCE">
      <formula>NOT(ISERROR(SEARCH("SIN AVANCE",H21)))</formula>
    </cfRule>
    <cfRule type="containsText" dxfId="160" priority="88" operator="containsText" text="CUMPLIDAS">
      <formula>NOT(ISERROR(SEARCH("CUMPLIDAS",H21)))</formula>
    </cfRule>
    <cfRule type="containsText" dxfId="159" priority="89" operator="containsText" text="SIN AVANCE">
      <formula>NOT(ISERROR(SEARCH("SIN AVANCE",H21)))</formula>
    </cfRule>
  </conditionalFormatting>
  <conditionalFormatting sqref="H22">
    <cfRule type="expression" dxfId="158" priority="85">
      <formula>$H$13</formula>
    </cfRule>
  </conditionalFormatting>
  <conditionalFormatting sqref="H22">
    <cfRule type="containsText" dxfId="157" priority="81" operator="containsText" text="EN GESTION">
      <formula>NOT(ISERROR(SEARCH("EN GESTION",H22)))</formula>
    </cfRule>
    <cfRule type="containsText" dxfId="156" priority="82" operator="containsText" text="SIN AVANCE">
      <formula>NOT(ISERROR(SEARCH("SIN AVANCE",H22)))</formula>
    </cfRule>
    <cfRule type="containsText" dxfId="155" priority="83" operator="containsText" text="CUMPLIDAS">
      <formula>NOT(ISERROR(SEARCH("CUMPLIDAS",H22)))</formula>
    </cfRule>
    <cfRule type="containsText" dxfId="154" priority="84" operator="containsText" text="SIN AVANCE">
      <formula>NOT(ISERROR(SEARCH("SIN AVANCE",H22)))</formula>
    </cfRule>
  </conditionalFormatting>
  <conditionalFormatting sqref="H23">
    <cfRule type="expression" dxfId="153" priority="80">
      <formula>$H$13</formula>
    </cfRule>
  </conditionalFormatting>
  <conditionalFormatting sqref="H23">
    <cfRule type="containsText" dxfId="152" priority="76" operator="containsText" text="EN GESTION">
      <formula>NOT(ISERROR(SEARCH("EN GESTION",H23)))</formula>
    </cfRule>
    <cfRule type="containsText" dxfId="151" priority="77" operator="containsText" text="SIN AVANCE">
      <formula>NOT(ISERROR(SEARCH("SIN AVANCE",H23)))</formula>
    </cfRule>
    <cfRule type="containsText" dxfId="150" priority="78" operator="containsText" text="CUMPLIDAS">
      <formula>NOT(ISERROR(SEARCH("CUMPLIDAS",H23)))</formula>
    </cfRule>
    <cfRule type="containsText" dxfId="149" priority="79" operator="containsText" text="SIN AVANCE">
      <formula>NOT(ISERROR(SEARCH("SIN AVANCE",H23)))</formula>
    </cfRule>
  </conditionalFormatting>
  <conditionalFormatting sqref="H24">
    <cfRule type="expression" dxfId="148" priority="75">
      <formula>$H$13</formula>
    </cfRule>
  </conditionalFormatting>
  <conditionalFormatting sqref="H24">
    <cfRule type="containsText" dxfId="147" priority="71" operator="containsText" text="EN GESTION">
      <formula>NOT(ISERROR(SEARCH("EN GESTION",H24)))</formula>
    </cfRule>
    <cfRule type="containsText" dxfId="146" priority="72" operator="containsText" text="SIN AVANCE">
      <formula>NOT(ISERROR(SEARCH("SIN AVANCE",H24)))</formula>
    </cfRule>
    <cfRule type="containsText" dxfId="145" priority="73" operator="containsText" text="CUMPLIDAS">
      <formula>NOT(ISERROR(SEARCH("CUMPLIDAS",H24)))</formula>
    </cfRule>
    <cfRule type="containsText" dxfId="144" priority="74" operator="containsText" text="SIN AVANCE">
      <formula>NOT(ISERROR(SEARCH("SIN AVANCE",H24)))</formula>
    </cfRule>
  </conditionalFormatting>
  <conditionalFormatting sqref="H25">
    <cfRule type="expression" dxfId="143" priority="70">
      <formula>$H$13</formula>
    </cfRule>
  </conditionalFormatting>
  <conditionalFormatting sqref="H25">
    <cfRule type="containsText" dxfId="142" priority="66" operator="containsText" text="EN GESTION">
      <formula>NOT(ISERROR(SEARCH("EN GESTION",H25)))</formula>
    </cfRule>
    <cfRule type="containsText" dxfId="141" priority="67" operator="containsText" text="SIN AVANCE">
      <formula>NOT(ISERROR(SEARCH("SIN AVANCE",H25)))</formula>
    </cfRule>
    <cfRule type="containsText" dxfId="140" priority="68" operator="containsText" text="CUMPLIDAS">
      <formula>NOT(ISERROR(SEARCH("CUMPLIDAS",H25)))</formula>
    </cfRule>
    <cfRule type="containsText" dxfId="139" priority="69" operator="containsText" text="SIN AVANCE">
      <formula>NOT(ISERROR(SEARCH("SIN AVANCE",H25)))</formula>
    </cfRule>
  </conditionalFormatting>
  <conditionalFormatting sqref="H26">
    <cfRule type="expression" dxfId="138" priority="65">
      <formula>$H$13</formula>
    </cfRule>
  </conditionalFormatting>
  <conditionalFormatting sqref="H26">
    <cfRule type="containsText" dxfId="137" priority="61" operator="containsText" text="EN GESTION">
      <formula>NOT(ISERROR(SEARCH("EN GESTION",H26)))</formula>
    </cfRule>
    <cfRule type="containsText" dxfId="136" priority="62" operator="containsText" text="SIN AVANCE">
      <formula>NOT(ISERROR(SEARCH("SIN AVANCE",H26)))</formula>
    </cfRule>
    <cfRule type="containsText" dxfId="135" priority="63" operator="containsText" text="CUMPLIDAS">
      <formula>NOT(ISERROR(SEARCH("CUMPLIDAS",H26)))</formula>
    </cfRule>
    <cfRule type="containsText" dxfId="134" priority="64" operator="containsText" text="SIN AVANCE">
      <formula>NOT(ISERROR(SEARCH("SIN AVANCE",H26)))</formula>
    </cfRule>
  </conditionalFormatting>
  <conditionalFormatting sqref="H27">
    <cfRule type="expression" dxfId="133" priority="60">
      <formula>$H$13</formula>
    </cfRule>
  </conditionalFormatting>
  <conditionalFormatting sqref="H27">
    <cfRule type="containsText" dxfId="132" priority="56" operator="containsText" text="EN GESTION">
      <formula>NOT(ISERROR(SEARCH("EN GESTION",H27)))</formula>
    </cfRule>
    <cfRule type="containsText" dxfId="131" priority="57" operator="containsText" text="SIN AVANCE">
      <formula>NOT(ISERROR(SEARCH("SIN AVANCE",H27)))</formula>
    </cfRule>
    <cfRule type="containsText" dxfId="130" priority="58" operator="containsText" text="CUMPLIDAS">
      <formula>NOT(ISERROR(SEARCH("CUMPLIDAS",H27)))</formula>
    </cfRule>
    <cfRule type="containsText" dxfId="129" priority="59" operator="containsText" text="SIN AVANCE">
      <formula>NOT(ISERROR(SEARCH("SIN AVANCE",H27)))</formula>
    </cfRule>
  </conditionalFormatting>
  <conditionalFormatting sqref="H28">
    <cfRule type="expression" dxfId="128" priority="55">
      <formula>$H$13</formula>
    </cfRule>
  </conditionalFormatting>
  <conditionalFormatting sqref="H28">
    <cfRule type="containsText" dxfId="127" priority="51" operator="containsText" text="EN GESTION">
      <formula>NOT(ISERROR(SEARCH("EN GESTION",H28)))</formula>
    </cfRule>
    <cfRule type="containsText" dxfId="126" priority="52" operator="containsText" text="SIN AVANCE">
      <formula>NOT(ISERROR(SEARCH("SIN AVANCE",H28)))</formula>
    </cfRule>
    <cfRule type="containsText" dxfId="125" priority="53" operator="containsText" text="CUMPLIDAS">
      <formula>NOT(ISERROR(SEARCH("CUMPLIDAS",H28)))</formula>
    </cfRule>
    <cfRule type="containsText" dxfId="124" priority="54" operator="containsText" text="SIN AVANCE">
      <formula>NOT(ISERROR(SEARCH("SIN AVANCE",H28)))</formula>
    </cfRule>
  </conditionalFormatting>
  <conditionalFormatting sqref="H29">
    <cfRule type="expression" dxfId="123" priority="50">
      <formula>$H$13</formula>
    </cfRule>
  </conditionalFormatting>
  <conditionalFormatting sqref="H29">
    <cfRule type="containsText" dxfId="122" priority="46" operator="containsText" text="EN GESTION">
      <formula>NOT(ISERROR(SEARCH("EN GESTION",H29)))</formula>
    </cfRule>
    <cfRule type="containsText" dxfId="121" priority="47" operator="containsText" text="SIN AVANCE">
      <formula>NOT(ISERROR(SEARCH("SIN AVANCE",H29)))</formula>
    </cfRule>
    <cfRule type="containsText" dxfId="120" priority="48" operator="containsText" text="CUMPLIDAS">
      <formula>NOT(ISERROR(SEARCH("CUMPLIDAS",H29)))</formula>
    </cfRule>
    <cfRule type="containsText" dxfId="119" priority="49" operator="containsText" text="SIN AVANCE">
      <formula>NOT(ISERROR(SEARCH("SIN AVANCE",H29)))</formula>
    </cfRule>
  </conditionalFormatting>
  <conditionalFormatting sqref="H34">
    <cfRule type="expression" dxfId="118" priority="45">
      <formula>$H$13</formula>
    </cfRule>
  </conditionalFormatting>
  <conditionalFormatting sqref="H34">
    <cfRule type="containsText" dxfId="117" priority="41" operator="containsText" text="EN GESTION">
      <formula>NOT(ISERROR(SEARCH("EN GESTION",H34)))</formula>
    </cfRule>
    <cfRule type="containsText" dxfId="116" priority="42" operator="containsText" text="SIN AVANCE">
      <formula>NOT(ISERROR(SEARCH("SIN AVANCE",H34)))</formula>
    </cfRule>
    <cfRule type="containsText" dxfId="115" priority="43" operator="containsText" text="CUMPLIDAS">
      <formula>NOT(ISERROR(SEARCH("CUMPLIDAS",H34)))</formula>
    </cfRule>
    <cfRule type="containsText" dxfId="114" priority="44" operator="containsText" text="SIN AVANCE">
      <formula>NOT(ISERROR(SEARCH("SIN AVANCE",H34)))</formula>
    </cfRule>
  </conditionalFormatting>
  <conditionalFormatting sqref="H35">
    <cfRule type="expression" dxfId="113" priority="40">
      <formula>$H$13</formula>
    </cfRule>
  </conditionalFormatting>
  <conditionalFormatting sqref="H35">
    <cfRule type="containsText" dxfId="112" priority="36" operator="containsText" text="EN GESTION">
      <formula>NOT(ISERROR(SEARCH("EN GESTION",H35)))</formula>
    </cfRule>
    <cfRule type="containsText" dxfId="111" priority="37" operator="containsText" text="SIN AVANCE">
      <formula>NOT(ISERROR(SEARCH("SIN AVANCE",H35)))</formula>
    </cfRule>
    <cfRule type="containsText" dxfId="110" priority="38" operator="containsText" text="CUMPLIDAS">
      <formula>NOT(ISERROR(SEARCH("CUMPLIDAS",H35)))</formula>
    </cfRule>
    <cfRule type="containsText" dxfId="109" priority="39" operator="containsText" text="SIN AVANCE">
      <formula>NOT(ISERROR(SEARCH("SIN AVANCE",H35)))</formula>
    </cfRule>
  </conditionalFormatting>
  <conditionalFormatting sqref="H36">
    <cfRule type="expression" dxfId="108" priority="35">
      <formula>$H$13</formula>
    </cfRule>
  </conditionalFormatting>
  <conditionalFormatting sqref="H36">
    <cfRule type="containsText" dxfId="107" priority="31" operator="containsText" text="EN GESTION">
      <formula>NOT(ISERROR(SEARCH("EN GESTION",H36)))</formula>
    </cfRule>
    <cfRule type="containsText" dxfId="106" priority="32" operator="containsText" text="SIN AVANCE">
      <formula>NOT(ISERROR(SEARCH("SIN AVANCE",H36)))</formula>
    </cfRule>
    <cfRule type="containsText" dxfId="105" priority="33" operator="containsText" text="CUMPLIDAS">
      <formula>NOT(ISERROR(SEARCH("CUMPLIDAS",H36)))</formula>
    </cfRule>
    <cfRule type="containsText" dxfId="104" priority="34" operator="containsText" text="SIN AVANCE">
      <formula>NOT(ISERROR(SEARCH("SIN AVANCE",H36)))</formula>
    </cfRule>
  </conditionalFormatting>
  <conditionalFormatting sqref="H37">
    <cfRule type="expression" dxfId="103" priority="30">
      <formula>$H$13</formula>
    </cfRule>
  </conditionalFormatting>
  <conditionalFormatting sqref="H37">
    <cfRule type="containsText" dxfId="102" priority="26" operator="containsText" text="EN GESTION">
      <formula>NOT(ISERROR(SEARCH("EN GESTION",H37)))</formula>
    </cfRule>
    <cfRule type="containsText" dxfId="101" priority="27" operator="containsText" text="SIN AVANCE">
      <formula>NOT(ISERROR(SEARCH("SIN AVANCE",H37)))</formula>
    </cfRule>
    <cfRule type="containsText" dxfId="100" priority="28" operator="containsText" text="CUMPLIDAS">
      <formula>NOT(ISERROR(SEARCH("CUMPLIDAS",H37)))</formula>
    </cfRule>
    <cfRule type="containsText" dxfId="99" priority="29" operator="containsText" text="SIN AVANCE">
      <formula>NOT(ISERROR(SEARCH("SIN AVANCE",H37)))</formula>
    </cfRule>
  </conditionalFormatting>
  <conditionalFormatting sqref="H38">
    <cfRule type="expression" dxfId="98" priority="25">
      <formula>$H$13</formula>
    </cfRule>
  </conditionalFormatting>
  <conditionalFormatting sqref="H38">
    <cfRule type="containsText" dxfId="97" priority="21" operator="containsText" text="EN GESTION">
      <formula>NOT(ISERROR(SEARCH("EN GESTION",H38)))</formula>
    </cfRule>
    <cfRule type="containsText" dxfId="96" priority="22" operator="containsText" text="SIN AVANCE">
      <formula>NOT(ISERROR(SEARCH("SIN AVANCE",H38)))</formula>
    </cfRule>
    <cfRule type="containsText" dxfId="95" priority="23" operator="containsText" text="CUMPLIDAS">
      <formula>NOT(ISERROR(SEARCH("CUMPLIDAS",H38)))</formula>
    </cfRule>
    <cfRule type="containsText" dxfId="94" priority="24" operator="containsText" text="SIN AVANCE">
      <formula>NOT(ISERROR(SEARCH("SIN AVANCE",H38)))</formula>
    </cfRule>
  </conditionalFormatting>
  <conditionalFormatting sqref="H39">
    <cfRule type="expression" dxfId="93" priority="20">
      <formula>$H$13</formula>
    </cfRule>
  </conditionalFormatting>
  <conditionalFormatting sqref="H39">
    <cfRule type="containsText" dxfId="92" priority="16" operator="containsText" text="EN GESTION">
      <formula>NOT(ISERROR(SEARCH("EN GESTION",H39)))</formula>
    </cfRule>
    <cfRule type="containsText" dxfId="91" priority="17" operator="containsText" text="SIN AVANCE">
      <formula>NOT(ISERROR(SEARCH("SIN AVANCE",H39)))</formula>
    </cfRule>
    <cfRule type="containsText" dxfId="90" priority="18" operator="containsText" text="CUMPLIDAS">
      <formula>NOT(ISERROR(SEARCH("CUMPLIDAS",H39)))</formula>
    </cfRule>
    <cfRule type="containsText" dxfId="89" priority="19" operator="containsText" text="SIN AVANCE">
      <formula>NOT(ISERROR(SEARCH("SIN AVANCE",H39)))</formula>
    </cfRule>
  </conditionalFormatting>
  <conditionalFormatting sqref="H40:H41">
    <cfRule type="expression" dxfId="88" priority="15">
      <formula>$H$13</formula>
    </cfRule>
  </conditionalFormatting>
  <conditionalFormatting sqref="H40:H41">
    <cfRule type="containsText" dxfId="87" priority="11" operator="containsText" text="EN GESTION">
      <formula>NOT(ISERROR(SEARCH("EN GESTION",H40)))</formula>
    </cfRule>
    <cfRule type="containsText" dxfId="86" priority="12" operator="containsText" text="SIN AVANCE">
      <formula>NOT(ISERROR(SEARCH("SIN AVANCE",H40)))</formula>
    </cfRule>
    <cfRule type="containsText" dxfId="85" priority="13" operator="containsText" text="CUMPLIDAS">
      <formula>NOT(ISERROR(SEARCH("CUMPLIDAS",H40)))</formula>
    </cfRule>
    <cfRule type="containsText" dxfId="84" priority="14" operator="containsText" text="SIN AVANCE">
      <formula>NOT(ISERROR(SEARCH("SIN AVANCE",H40)))</formula>
    </cfRule>
  </conditionalFormatting>
  <conditionalFormatting sqref="H43:H46">
    <cfRule type="expression" dxfId="83" priority="10">
      <formula>$H$13</formula>
    </cfRule>
  </conditionalFormatting>
  <conditionalFormatting sqref="H43:H46">
    <cfRule type="containsText" dxfId="82" priority="6" operator="containsText" text="EN GESTION">
      <formula>NOT(ISERROR(SEARCH("EN GESTION",H43)))</formula>
    </cfRule>
    <cfRule type="containsText" dxfId="81" priority="7" operator="containsText" text="SIN AVANCE">
      <formula>NOT(ISERROR(SEARCH("SIN AVANCE",H43)))</formula>
    </cfRule>
    <cfRule type="containsText" dxfId="80" priority="8" operator="containsText" text="CUMPLIDAS">
      <formula>NOT(ISERROR(SEARCH("CUMPLIDAS",H43)))</formula>
    </cfRule>
    <cfRule type="containsText" dxfId="79" priority="9" operator="containsText" text="SIN AVANCE">
      <formula>NOT(ISERROR(SEARCH("SIN AVANCE",H43)))</formula>
    </cfRule>
  </conditionalFormatting>
  <conditionalFormatting sqref="H42">
    <cfRule type="containsText" dxfId="78" priority="1" operator="containsText" text="EN GESTION">
      <formula>NOT(ISERROR(SEARCH("EN GESTION",H42)))</formula>
    </cfRule>
    <cfRule type="containsText" dxfId="77" priority="2" operator="containsText" text="SIN AVANCE">
      <formula>NOT(ISERROR(SEARCH("SIN AVANCE",H42)))</formula>
    </cfRule>
    <cfRule type="containsText" dxfId="76" priority="3" operator="containsText" text="CUMPLIDAS">
      <formula>NOT(ISERROR(SEARCH("CUMPLIDAS",H42)))</formula>
    </cfRule>
    <cfRule type="containsText" dxfId="75" priority="4" operator="containsText" text="SIN AVANCE">
      <formula>NOT(ISERROR(SEARCH("SIN AVANCE",H42)))</formula>
    </cfRule>
  </conditionalFormatting>
  <dataValidations count="1">
    <dataValidation type="list" allowBlank="1" showInputMessage="1" showErrorMessage="1" sqref="H13:H55">
      <formula1>$K$6:$K$9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view="pageBreakPreview" topLeftCell="A2" zoomScale="105" zoomScaleNormal="70" zoomScaleSheetLayoutView="105" workbookViewId="0">
      <pane xSplit="1" topLeftCell="C1" activePane="topRight" state="frozen"/>
      <selection pane="topRight" activeCell="F5" sqref="F5:H9"/>
    </sheetView>
  </sheetViews>
  <sheetFormatPr baseColWidth="10" defaultColWidth="11.42578125" defaultRowHeight="16.5"/>
  <cols>
    <col min="1" max="1" width="4.140625" style="2" bestFit="1" customWidth="1"/>
    <col min="2" max="2" width="43" style="1" customWidth="1"/>
    <col min="3" max="3" width="31.42578125" style="1" customWidth="1"/>
    <col min="4" max="4" width="34.8554687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59" t="s">
        <v>455</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4" customHeight="1" thickBot="1">
      <c r="A6" s="13"/>
      <c r="B6" s="63" t="s">
        <v>1278</v>
      </c>
      <c r="C6" s="49"/>
      <c r="D6" s="50" t="s">
        <v>1279</v>
      </c>
      <c r="E6" s="51"/>
      <c r="F6" s="46" t="s">
        <v>1</v>
      </c>
      <c r="G6" s="117">
        <v>42</v>
      </c>
      <c r="H6" s="92">
        <f>G6/$G$9</f>
        <v>0.31578947368421051</v>
      </c>
      <c r="I6" s="15"/>
      <c r="J6" s="15"/>
      <c r="K6" s="15"/>
    </row>
    <row r="7" spans="1:13" ht="21.6" customHeight="1" thickBot="1">
      <c r="A7" s="13"/>
      <c r="B7" s="52"/>
      <c r="C7" s="53"/>
      <c r="D7" s="51"/>
      <c r="E7" s="51"/>
      <c r="F7" s="54" t="s">
        <v>2</v>
      </c>
      <c r="G7" s="118">
        <v>43</v>
      </c>
      <c r="H7" s="94">
        <f t="shared" ref="H7:H8" si="0">G7/$G$9</f>
        <v>0.32330827067669171</v>
      </c>
      <c r="I7" s="15"/>
      <c r="J7" s="15" t="s">
        <v>13</v>
      </c>
      <c r="K7" s="15" t="s">
        <v>1</v>
      </c>
    </row>
    <row r="8" spans="1:13" ht="23.45" customHeight="1" thickBot="1">
      <c r="A8" s="13"/>
      <c r="B8" s="48" t="s">
        <v>451</v>
      </c>
      <c r="C8" s="52"/>
      <c r="D8" s="50" t="s">
        <v>452</v>
      </c>
      <c r="E8" s="51"/>
      <c r="F8" s="47" t="s">
        <v>3</v>
      </c>
      <c r="G8" s="119">
        <v>48</v>
      </c>
      <c r="H8" s="96">
        <f t="shared" si="0"/>
        <v>0.36090225563909772</v>
      </c>
      <c r="I8" s="15"/>
      <c r="J8" s="15" t="s">
        <v>14</v>
      </c>
      <c r="K8" s="15" t="s">
        <v>15</v>
      </c>
    </row>
    <row r="9" spans="1:13" ht="25.5" customHeight="1" thickBot="1">
      <c r="A9" s="13"/>
      <c r="B9" s="52"/>
      <c r="C9" s="53"/>
      <c r="D9" s="53"/>
      <c r="E9" s="53"/>
      <c r="F9" s="55" t="s">
        <v>4</v>
      </c>
      <c r="G9" s="120">
        <v>133</v>
      </c>
      <c r="H9" s="98">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63.75" customHeight="1">
      <c r="A13" s="21">
        <v>1</v>
      </c>
      <c r="B13" s="75" t="s">
        <v>204</v>
      </c>
      <c r="C13" s="237" t="s">
        <v>1280</v>
      </c>
      <c r="D13" s="75" t="s">
        <v>1462</v>
      </c>
      <c r="E13" s="103">
        <v>36892</v>
      </c>
      <c r="F13" s="106">
        <v>11293</v>
      </c>
      <c r="G13" s="104" t="s">
        <v>441</v>
      </c>
      <c r="H13" s="136" t="s">
        <v>3</v>
      </c>
      <c r="I13" s="15"/>
      <c r="J13" s="15"/>
      <c r="K13" s="15"/>
    </row>
    <row r="14" spans="1:13" ht="56.25" customHeight="1">
      <c r="A14" s="19">
        <v>2</v>
      </c>
      <c r="B14" s="105" t="s">
        <v>1281</v>
      </c>
      <c r="C14" s="157" t="s">
        <v>1282</v>
      </c>
      <c r="D14" s="105" t="s">
        <v>1283</v>
      </c>
      <c r="E14" s="103">
        <v>36892</v>
      </c>
      <c r="F14" s="106">
        <v>11293</v>
      </c>
      <c r="G14" s="104" t="s">
        <v>1284</v>
      </c>
      <c r="H14" s="136" t="s">
        <v>3</v>
      </c>
      <c r="I14" s="15"/>
      <c r="J14" s="15"/>
      <c r="K14" s="15"/>
    </row>
    <row r="15" spans="1:13" ht="90.75" customHeight="1">
      <c r="A15" s="19">
        <v>3</v>
      </c>
      <c r="B15" s="83" t="s">
        <v>1285</v>
      </c>
      <c r="C15" s="146" t="s">
        <v>1286</v>
      </c>
      <c r="D15" s="83" t="s">
        <v>1287</v>
      </c>
      <c r="E15" s="108">
        <v>41883</v>
      </c>
      <c r="F15" s="108">
        <v>11658</v>
      </c>
      <c r="G15" s="104" t="s">
        <v>635</v>
      </c>
      <c r="H15" s="165" t="s">
        <v>2</v>
      </c>
      <c r="I15" s="15"/>
      <c r="J15" s="15"/>
      <c r="K15" s="15"/>
    </row>
    <row r="16" spans="1:13" ht="85.15" customHeight="1">
      <c r="A16" s="19">
        <v>4</v>
      </c>
      <c r="B16" s="83" t="s">
        <v>658</v>
      </c>
      <c r="C16" s="157" t="s">
        <v>1288</v>
      </c>
      <c r="D16" s="83" t="s">
        <v>660</v>
      </c>
      <c r="E16" s="103">
        <v>36892</v>
      </c>
      <c r="F16" s="106">
        <v>11293</v>
      </c>
      <c r="G16" s="104" t="s">
        <v>635</v>
      </c>
      <c r="H16" s="136" t="s">
        <v>3</v>
      </c>
      <c r="I16" s="15"/>
      <c r="J16" s="15"/>
      <c r="K16" s="15"/>
    </row>
    <row r="17" spans="1:11" ht="72.599999999999994" customHeight="1">
      <c r="A17" s="19">
        <v>5</v>
      </c>
      <c r="B17" s="83" t="s">
        <v>661</v>
      </c>
      <c r="C17" s="146" t="s">
        <v>1289</v>
      </c>
      <c r="D17" s="145" t="s">
        <v>1290</v>
      </c>
      <c r="E17" s="103">
        <v>36892</v>
      </c>
      <c r="F17" s="106">
        <v>11293</v>
      </c>
      <c r="G17" s="104" t="s">
        <v>635</v>
      </c>
      <c r="H17" s="136" t="s">
        <v>3</v>
      </c>
      <c r="I17" s="15"/>
      <c r="J17" s="15"/>
      <c r="K17" s="15"/>
    </row>
    <row r="18" spans="1:11" ht="54.6" customHeight="1">
      <c r="A18" s="19">
        <v>6</v>
      </c>
      <c r="B18" s="83" t="s">
        <v>1291</v>
      </c>
      <c r="C18" s="146" t="s">
        <v>1292</v>
      </c>
      <c r="D18" s="145" t="s">
        <v>664</v>
      </c>
      <c r="E18" s="103">
        <v>36892</v>
      </c>
      <c r="F18" s="106">
        <v>11293</v>
      </c>
      <c r="G18" s="104" t="s">
        <v>635</v>
      </c>
      <c r="H18" s="136" t="s">
        <v>3</v>
      </c>
      <c r="I18" s="15"/>
      <c r="J18" s="15"/>
      <c r="K18" s="15"/>
    </row>
    <row r="19" spans="1:11" ht="55.15" customHeight="1">
      <c r="A19" s="19">
        <v>7</v>
      </c>
      <c r="B19" s="83" t="s">
        <v>1293</v>
      </c>
      <c r="C19" s="146" t="s">
        <v>1292</v>
      </c>
      <c r="D19" s="145" t="s">
        <v>664</v>
      </c>
      <c r="E19" s="103">
        <v>36892</v>
      </c>
      <c r="F19" s="106">
        <v>11293</v>
      </c>
      <c r="G19" s="104" t="s">
        <v>635</v>
      </c>
      <c r="H19" s="136" t="s">
        <v>3</v>
      </c>
      <c r="I19" s="15"/>
      <c r="J19" s="15"/>
      <c r="K19" s="15"/>
    </row>
    <row r="20" spans="1:11" ht="70.900000000000006" customHeight="1">
      <c r="A20" s="19">
        <v>8</v>
      </c>
      <c r="B20" s="83" t="s">
        <v>1294</v>
      </c>
      <c r="C20" s="146" t="s">
        <v>667</v>
      </c>
      <c r="D20" s="83" t="s">
        <v>668</v>
      </c>
      <c r="E20" s="103">
        <v>36892</v>
      </c>
      <c r="F20" s="106">
        <v>11293</v>
      </c>
      <c r="G20" s="104" t="s">
        <v>635</v>
      </c>
      <c r="H20" s="167" t="s">
        <v>3</v>
      </c>
      <c r="I20" s="15"/>
      <c r="J20" s="15"/>
      <c r="K20" s="15"/>
    </row>
    <row r="21" spans="1:11" ht="86.45" customHeight="1">
      <c r="A21" s="19">
        <v>9</v>
      </c>
      <c r="B21" s="83" t="s">
        <v>1295</v>
      </c>
      <c r="C21" s="146" t="s">
        <v>670</v>
      </c>
      <c r="D21" s="83" t="s">
        <v>634</v>
      </c>
      <c r="E21" s="85" t="s">
        <v>634</v>
      </c>
      <c r="F21" s="85" t="s">
        <v>634</v>
      </c>
      <c r="G21" s="168" t="s">
        <v>634</v>
      </c>
      <c r="H21" s="170" t="s">
        <v>1</v>
      </c>
      <c r="I21" s="15"/>
      <c r="J21" s="15"/>
      <c r="K21" s="15"/>
    </row>
    <row r="22" spans="1:11" ht="69.75" customHeight="1">
      <c r="A22" s="20">
        <v>10</v>
      </c>
      <c r="B22" s="83" t="s">
        <v>1296</v>
      </c>
      <c r="C22" s="146" t="s">
        <v>1297</v>
      </c>
      <c r="D22" s="83" t="s">
        <v>1298</v>
      </c>
      <c r="E22" s="108">
        <v>41395</v>
      </c>
      <c r="F22" s="106">
        <v>11293</v>
      </c>
      <c r="G22" s="104" t="s">
        <v>635</v>
      </c>
      <c r="H22" s="167" t="s">
        <v>3</v>
      </c>
    </row>
    <row r="23" spans="1:11" ht="54" customHeight="1">
      <c r="A23" s="20">
        <v>11</v>
      </c>
      <c r="B23" s="83" t="s">
        <v>679</v>
      </c>
      <c r="C23" s="146" t="s">
        <v>1299</v>
      </c>
      <c r="D23" s="146" t="s">
        <v>1299</v>
      </c>
      <c r="E23" s="103">
        <v>36892</v>
      </c>
      <c r="F23" s="106">
        <v>11293</v>
      </c>
      <c r="G23" s="169" t="s">
        <v>635</v>
      </c>
      <c r="H23" s="170" t="s">
        <v>1</v>
      </c>
    </row>
    <row r="24" spans="1:11" ht="60.6" customHeight="1">
      <c r="A24" s="20">
        <v>12</v>
      </c>
      <c r="B24" s="83" t="s">
        <v>764</v>
      </c>
      <c r="C24" s="146" t="s">
        <v>1300</v>
      </c>
      <c r="D24" s="83" t="s">
        <v>1301</v>
      </c>
      <c r="E24" s="103">
        <v>36892</v>
      </c>
      <c r="F24" s="108">
        <v>41395</v>
      </c>
      <c r="G24" s="104" t="s">
        <v>635</v>
      </c>
      <c r="H24" s="136" t="s">
        <v>3</v>
      </c>
    </row>
    <row r="25" spans="1:11" ht="36">
      <c r="A25" s="20">
        <v>13</v>
      </c>
      <c r="B25" s="83" t="s">
        <v>676</v>
      </c>
      <c r="C25" s="146" t="s">
        <v>1302</v>
      </c>
      <c r="D25" s="83" t="s">
        <v>1303</v>
      </c>
      <c r="E25" s="108">
        <v>37803</v>
      </c>
      <c r="F25" s="162">
        <v>11140</v>
      </c>
      <c r="G25" s="104" t="s">
        <v>635</v>
      </c>
      <c r="H25" s="136" t="s">
        <v>3</v>
      </c>
    </row>
    <row r="26" spans="1:11" ht="72.75" customHeight="1">
      <c r="A26" s="20">
        <v>14</v>
      </c>
      <c r="B26" s="83" t="s">
        <v>1304</v>
      </c>
      <c r="C26" s="146" t="s">
        <v>1305</v>
      </c>
      <c r="D26" s="83" t="s">
        <v>1306</v>
      </c>
      <c r="E26" s="108">
        <v>37803</v>
      </c>
      <c r="F26" s="106">
        <v>11293</v>
      </c>
      <c r="G26" s="104" t="s">
        <v>635</v>
      </c>
      <c r="H26" s="165" t="s">
        <v>2</v>
      </c>
    </row>
    <row r="27" spans="1:11" ht="66.599999999999994" customHeight="1">
      <c r="A27" s="20">
        <v>15</v>
      </c>
      <c r="B27" s="83" t="s">
        <v>684</v>
      </c>
      <c r="C27" s="146" t="s">
        <v>1305</v>
      </c>
      <c r="D27" s="83" t="s">
        <v>1306</v>
      </c>
      <c r="E27" s="108">
        <v>37803</v>
      </c>
      <c r="F27" s="106">
        <v>11293</v>
      </c>
      <c r="G27" s="104" t="s">
        <v>635</v>
      </c>
      <c r="H27" s="165" t="s">
        <v>2</v>
      </c>
    </row>
    <row r="28" spans="1:11" ht="65.45" customHeight="1">
      <c r="A28" s="20">
        <v>16</v>
      </c>
      <c r="B28" s="83" t="s">
        <v>689</v>
      </c>
      <c r="C28" s="146" t="s">
        <v>690</v>
      </c>
      <c r="D28" s="83" t="s">
        <v>650</v>
      </c>
      <c r="E28" s="108">
        <v>37226</v>
      </c>
      <c r="F28" s="162">
        <v>37591</v>
      </c>
      <c r="G28" s="104" t="s">
        <v>635</v>
      </c>
      <c r="H28" s="136" t="s">
        <v>3</v>
      </c>
    </row>
    <row r="29" spans="1:11" ht="38.450000000000003" customHeight="1">
      <c r="A29" s="20">
        <v>17</v>
      </c>
      <c r="B29" s="83" t="s">
        <v>691</v>
      </c>
      <c r="C29" s="146" t="s">
        <v>690</v>
      </c>
      <c r="D29" s="83" t="s">
        <v>650</v>
      </c>
      <c r="E29" s="108">
        <v>44896</v>
      </c>
      <c r="F29" s="162">
        <v>45261</v>
      </c>
      <c r="G29" s="104" t="s">
        <v>635</v>
      </c>
      <c r="H29" s="167" t="s">
        <v>3</v>
      </c>
    </row>
    <row r="30" spans="1:11" ht="36">
      <c r="A30" s="20">
        <v>18</v>
      </c>
      <c r="B30" s="83" t="s">
        <v>284</v>
      </c>
      <c r="C30" s="146" t="s">
        <v>1299</v>
      </c>
      <c r="D30" s="146" t="s">
        <v>1299</v>
      </c>
      <c r="E30" s="85" t="s">
        <v>634</v>
      </c>
      <c r="F30" s="85" t="s">
        <v>634</v>
      </c>
      <c r="G30" s="168" t="s">
        <v>634</v>
      </c>
      <c r="H30" s="170" t="s">
        <v>1</v>
      </c>
    </row>
    <row r="31" spans="1:11" ht="54" customHeight="1">
      <c r="A31" s="20">
        <v>19</v>
      </c>
      <c r="B31" s="83" t="s">
        <v>692</v>
      </c>
      <c r="C31" s="146" t="s">
        <v>1299</v>
      </c>
      <c r="D31" s="146" t="s">
        <v>1299</v>
      </c>
      <c r="E31" s="85" t="s">
        <v>634</v>
      </c>
      <c r="F31" s="85" t="s">
        <v>634</v>
      </c>
      <c r="G31" s="168" t="s">
        <v>634</v>
      </c>
      <c r="H31" s="170" t="s">
        <v>1</v>
      </c>
    </row>
    <row r="32" spans="1:11" ht="60.75" customHeight="1">
      <c r="A32" s="20">
        <v>20</v>
      </c>
      <c r="B32" s="83" t="s">
        <v>693</v>
      </c>
      <c r="C32" s="146" t="s">
        <v>690</v>
      </c>
      <c r="D32" s="83" t="s">
        <v>650</v>
      </c>
      <c r="E32" s="108">
        <v>37226</v>
      </c>
      <c r="F32" s="162">
        <v>11293</v>
      </c>
      <c r="G32" s="104" t="s">
        <v>635</v>
      </c>
      <c r="H32" s="136" t="s">
        <v>3</v>
      </c>
    </row>
    <row r="33" spans="1:8" ht="54" customHeight="1">
      <c r="A33" s="20">
        <v>21</v>
      </c>
      <c r="B33" s="83" t="s">
        <v>694</v>
      </c>
      <c r="C33" s="146" t="s">
        <v>690</v>
      </c>
      <c r="D33" s="83" t="s">
        <v>650</v>
      </c>
      <c r="E33" s="108">
        <v>44159</v>
      </c>
      <c r="F33" s="162">
        <v>45962</v>
      </c>
      <c r="G33" s="104" t="s">
        <v>635</v>
      </c>
      <c r="H33" s="136" t="s">
        <v>3</v>
      </c>
    </row>
    <row r="34" spans="1:8" ht="39.75" customHeight="1">
      <c r="A34" s="20">
        <v>22</v>
      </c>
      <c r="B34" s="83" t="s">
        <v>1307</v>
      </c>
      <c r="C34" s="157" t="s">
        <v>1308</v>
      </c>
      <c r="D34" s="83" t="s">
        <v>1309</v>
      </c>
      <c r="E34" s="108">
        <v>42278</v>
      </c>
      <c r="F34" s="162">
        <v>11658</v>
      </c>
      <c r="G34" s="104" t="s">
        <v>635</v>
      </c>
      <c r="H34" s="165" t="s">
        <v>2</v>
      </c>
    </row>
    <row r="35" spans="1:8" ht="53.45" customHeight="1">
      <c r="A35" s="20">
        <v>23</v>
      </c>
      <c r="B35" s="83" t="s">
        <v>1310</v>
      </c>
      <c r="C35" s="146" t="s">
        <v>1311</v>
      </c>
      <c r="D35" s="83" t="s">
        <v>650</v>
      </c>
      <c r="E35" s="162">
        <v>41974</v>
      </c>
      <c r="F35" s="162">
        <v>42339</v>
      </c>
      <c r="G35" s="104" t="s">
        <v>635</v>
      </c>
      <c r="H35" s="136" t="s">
        <v>3</v>
      </c>
    </row>
    <row r="36" spans="1:8" ht="64.150000000000006" customHeight="1">
      <c r="A36" s="20">
        <v>24</v>
      </c>
      <c r="B36" s="83" t="s">
        <v>407</v>
      </c>
      <c r="C36" s="146" t="s">
        <v>1312</v>
      </c>
      <c r="D36" s="83" t="s">
        <v>1313</v>
      </c>
      <c r="E36" s="108">
        <v>37226</v>
      </c>
      <c r="F36" s="162">
        <v>11658</v>
      </c>
      <c r="G36" s="104" t="s">
        <v>635</v>
      </c>
      <c r="H36" s="136" t="s">
        <v>3</v>
      </c>
    </row>
    <row r="37" spans="1:8" ht="63.6" customHeight="1">
      <c r="A37" s="20">
        <v>25</v>
      </c>
      <c r="B37" s="83" t="s">
        <v>408</v>
      </c>
      <c r="C37" s="146" t="s">
        <v>1312</v>
      </c>
      <c r="D37" s="83" t="s">
        <v>1313</v>
      </c>
      <c r="E37" s="108">
        <v>37226</v>
      </c>
      <c r="F37" s="162">
        <v>11658</v>
      </c>
      <c r="G37" s="104" t="s">
        <v>635</v>
      </c>
      <c r="H37" s="136" t="s">
        <v>3</v>
      </c>
    </row>
    <row r="38" spans="1:8" ht="65.45" customHeight="1">
      <c r="A38" s="20">
        <v>26</v>
      </c>
      <c r="B38" s="83" t="s">
        <v>409</v>
      </c>
      <c r="C38" s="146" t="s">
        <v>1312</v>
      </c>
      <c r="D38" s="83" t="s">
        <v>1313</v>
      </c>
      <c r="E38" s="108">
        <v>37226</v>
      </c>
      <c r="F38" s="162">
        <v>11658</v>
      </c>
      <c r="G38" s="104" t="s">
        <v>635</v>
      </c>
      <c r="H38" s="136" t="s">
        <v>3</v>
      </c>
    </row>
    <row r="39" spans="1:8" ht="51.6" customHeight="1">
      <c r="A39" s="20">
        <v>27</v>
      </c>
      <c r="B39" s="83" t="s">
        <v>1314</v>
      </c>
      <c r="C39" s="146" t="s">
        <v>1312</v>
      </c>
      <c r="D39" s="83" t="s">
        <v>1313</v>
      </c>
      <c r="E39" s="108">
        <v>37226</v>
      </c>
      <c r="F39" s="162">
        <v>11658</v>
      </c>
      <c r="G39" s="104" t="s">
        <v>635</v>
      </c>
      <c r="H39" s="136" t="s">
        <v>3</v>
      </c>
    </row>
    <row r="40" spans="1:8" ht="56.45" customHeight="1">
      <c r="A40" s="20">
        <v>28</v>
      </c>
      <c r="B40" s="83" t="s">
        <v>360</v>
      </c>
      <c r="C40" s="146" t="s">
        <v>1312</v>
      </c>
      <c r="D40" s="83" t="s">
        <v>1313</v>
      </c>
      <c r="E40" s="108">
        <v>37226</v>
      </c>
      <c r="F40" s="162">
        <v>11658</v>
      </c>
      <c r="G40" s="104" t="s">
        <v>635</v>
      </c>
      <c r="H40" s="136" t="s">
        <v>3</v>
      </c>
    </row>
    <row r="41" spans="1:8" ht="50.45" customHeight="1">
      <c r="A41" s="20">
        <v>29</v>
      </c>
      <c r="B41" s="83" t="s">
        <v>1315</v>
      </c>
      <c r="C41" s="146" t="s">
        <v>1312</v>
      </c>
      <c r="D41" s="83" t="s">
        <v>1316</v>
      </c>
      <c r="E41" s="108">
        <v>37226</v>
      </c>
      <c r="F41" s="162">
        <v>11658</v>
      </c>
      <c r="G41" s="104" t="s">
        <v>635</v>
      </c>
      <c r="H41" s="136" t="s">
        <v>3</v>
      </c>
    </row>
    <row r="42" spans="1:8" ht="42" customHeight="1">
      <c r="A42" s="20">
        <v>30</v>
      </c>
      <c r="B42" s="83" t="s">
        <v>1317</v>
      </c>
      <c r="C42" s="146" t="s">
        <v>1318</v>
      </c>
      <c r="D42" s="83" t="s">
        <v>1319</v>
      </c>
      <c r="E42" s="108">
        <v>36892</v>
      </c>
      <c r="F42" s="162">
        <v>11658</v>
      </c>
      <c r="G42" s="104" t="s">
        <v>1284</v>
      </c>
      <c r="H42" s="136" t="s">
        <v>3</v>
      </c>
    </row>
    <row r="43" spans="1:8" ht="60">
      <c r="A43" s="20">
        <v>31</v>
      </c>
      <c r="B43" s="83" t="s">
        <v>1320</v>
      </c>
      <c r="C43" s="146" t="s">
        <v>1321</v>
      </c>
      <c r="D43" s="83" t="s">
        <v>1316</v>
      </c>
      <c r="E43" s="108">
        <v>37226</v>
      </c>
      <c r="F43" s="162">
        <v>11658</v>
      </c>
      <c r="G43" s="104" t="s">
        <v>635</v>
      </c>
      <c r="H43" s="136" t="s">
        <v>3</v>
      </c>
    </row>
    <row r="44" spans="1:8" ht="42" customHeight="1">
      <c r="A44" s="20">
        <v>32</v>
      </c>
      <c r="B44" s="83" t="s">
        <v>411</v>
      </c>
      <c r="C44" s="146" t="s">
        <v>1322</v>
      </c>
      <c r="D44" s="146" t="s">
        <v>1323</v>
      </c>
      <c r="E44" s="108">
        <v>37073</v>
      </c>
      <c r="F44" s="162">
        <v>11658</v>
      </c>
      <c r="G44" s="104" t="s">
        <v>729</v>
      </c>
      <c r="H44" s="165" t="s">
        <v>2</v>
      </c>
    </row>
    <row r="45" spans="1:8" ht="54" customHeight="1">
      <c r="A45" s="20">
        <v>33</v>
      </c>
      <c r="B45" s="83" t="s">
        <v>1324</v>
      </c>
      <c r="C45" s="146" t="s">
        <v>1321</v>
      </c>
      <c r="D45" s="83" t="s">
        <v>1316</v>
      </c>
      <c r="E45" s="108">
        <v>37226</v>
      </c>
      <c r="F45" s="162">
        <v>11658</v>
      </c>
      <c r="G45" s="104" t="s">
        <v>635</v>
      </c>
      <c r="H45" s="136" t="s">
        <v>3</v>
      </c>
    </row>
    <row r="46" spans="1:8" ht="43.9" customHeight="1">
      <c r="A46" s="20">
        <v>34</v>
      </c>
      <c r="B46" s="83" t="s">
        <v>1325</v>
      </c>
      <c r="C46" s="146" t="s">
        <v>785</v>
      </c>
      <c r="D46" s="146" t="s">
        <v>1326</v>
      </c>
      <c r="E46" s="108" t="s">
        <v>787</v>
      </c>
      <c r="F46" s="108" t="s">
        <v>787</v>
      </c>
      <c r="G46" s="104" t="s">
        <v>729</v>
      </c>
      <c r="H46" s="136" t="s">
        <v>3</v>
      </c>
    </row>
    <row r="47" spans="1:8" ht="51.6" customHeight="1">
      <c r="A47" s="20">
        <v>35</v>
      </c>
      <c r="B47" s="83" t="s">
        <v>1327</v>
      </c>
      <c r="C47" s="146" t="s">
        <v>1328</v>
      </c>
      <c r="D47" s="83" t="s">
        <v>1329</v>
      </c>
      <c r="E47" s="108">
        <v>37165</v>
      </c>
      <c r="F47" s="162">
        <v>11658</v>
      </c>
      <c r="G47" s="104" t="s">
        <v>635</v>
      </c>
      <c r="H47" s="165" t="s">
        <v>2</v>
      </c>
    </row>
    <row r="48" spans="1:8" ht="44.45" customHeight="1">
      <c r="A48" s="20">
        <v>36</v>
      </c>
      <c r="B48" s="83" t="s">
        <v>1330</v>
      </c>
      <c r="C48" s="146" t="s">
        <v>1328</v>
      </c>
      <c r="D48" s="83" t="s">
        <v>1329</v>
      </c>
      <c r="E48" s="108">
        <v>37165</v>
      </c>
      <c r="F48" s="162">
        <v>11658</v>
      </c>
      <c r="G48" s="104" t="s">
        <v>635</v>
      </c>
      <c r="H48" s="165" t="s">
        <v>2</v>
      </c>
    </row>
    <row r="49" spans="1:8" ht="49.9" customHeight="1">
      <c r="A49" s="20">
        <v>37</v>
      </c>
      <c r="B49" s="83" t="s">
        <v>364</v>
      </c>
      <c r="C49" s="157" t="s">
        <v>1331</v>
      </c>
      <c r="D49" s="83" t="s">
        <v>1332</v>
      </c>
      <c r="E49" s="108">
        <v>36892</v>
      </c>
      <c r="F49" s="162">
        <v>11658</v>
      </c>
      <c r="G49" s="104" t="s">
        <v>441</v>
      </c>
      <c r="H49" s="136" t="s">
        <v>3</v>
      </c>
    </row>
    <row r="50" spans="1:8" ht="47.45" customHeight="1">
      <c r="A50" s="20">
        <v>38</v>
      </c>
      <c r="B50" s="83" t="s">
        <v>1333</v>
      </c>
      <c r="C50" s="146" t="s">
        <v>1334</v>
      </c>
      <c r="D50" s="83" t="s">
        <v>1329</v>
      </c>
      <c r="E50" s="108">
        <v>37165</v>
      </c>
      <c r="F50" s="162">
        <v>11658</v>
      </c>
      <c r="G50" s="104" t="s">
        <v>635</v>
      </c>
      <c r="H50" s="172" t="s">
        <v>2</v>
      </c>
    </row>
    <row r="51" spans="1:8" ht="65.45" customHeight="1">
      <c r="A51" s="20">
        <v>39</v>
      </c>
      <c r="B51" s="83" t="s">
        <v>1335</v>
      </c>
      <c r="C51" s="146" t="s">
        <v>1336</v>
      </c>
      <c r="D51" s="146" t="s">
        <v>1336</v>
      </c>
      <c r="E51" s="108" t="s">
        <v>634</v>
      </c>
      <c r="F51" s="163" t="s">
        <v>634</v>
      </c>
      <c r="G51" s="169" t="s">
        <v>634</v>
      </c>
      <c r="H51" s="170" t="s">
        <v>1</v>
      </c>
    </row>
    <row r="52" spans="1:8" ht="63.6" customHeight="1">
      <c r="A52" s="20">
        <v>40</v>
      </c>
      <c r="B52" s="83" t="s">
        <v>1337</v>
      </c>
      <c r="C52" s="157" t="s">
        <v>1331</v>
      </c>
      <c r="D52" s="83" t="s">
        <v>1332</v>
      </c>
      <c r="E52" s="108">
        <v>36892</v>
      </c>
      <c r="F52" s="162">
        <v>11658</v>
      </c>
      <c r="G52" s="104" t="s">
        <v>635</v>
      </c>
      <c r="H52" s="167" t="s">
        <v>3</v>
      </c>
    </row>
    <row r="53" spans="1:8" ht="66.75" customHeight="1">
      <c r="A53" s="20">
        <v>41</v>
      </c>
      <c r="B53" s="83" t="s">
        <v>1338</v>
      </c>
      <c r="C53" s="146" t="s">
        <v>1339</v>
      </c>
      <c r="D53" s="146" t="s">
        <v>1339</v>
      </c>
      <c r="E53" s="108" t="s">
        <v>634</v>
      </c>
      <c r="F53" s="108" t="s">
        <v>634</v>
      </c>
      <c r="G53" s="169" t="s">
        <v>635</v>
      </c>
      <c r="H53" s="170" t="s">
        <v>1</v>
      </c>
    </row>
    <row r="54" spans="1:8" ht="61.5" customHeight="1">
      <c r="A54" s="20">
        <v>42</v>
      </c>
      <c r="B54" s="83" t="s">
        <v>1340</v>
      </c>
      <c r="C54" s="146" t="s">
        <v>1336</v>
      </c>
      <c r="D54" s="146" t="s">
        <v>1336</v>
      </c>
      <c r="E54" s="108" t="s">
        <v>634</v>
      </c>
      <c r="F54" s="108" t="s">
        <v>634</v>
      </c>
      <c r="G54" s="169" t="s">
        <v>634</v>
      </c>
      <c r="H54" s="170" t="s">
        <v>1</v>
      </c>
    </row>
    <row r="55" spans="1:8" ht="72" customHeight="1">
      <c r="A55" s="20">
        <v>43</v>
      </c>
      <c r="B55" s="83" t="s">
        <v>1341</v>
      </c>
      <c r="C55" s="146" t="s">
        <v>1336</v>
      </c>
      <c r="D55" s="146" t="s">
        <v>1336</v>
      </c>
      <c r="E55" s="108" t="s">
        <v>634</v>
      </c>
      <c r="F55" s="108" t="s">
        <v>634</v>
      </c>
      <c r="G55" s="169" t="s">
        <v>634</v>
      </c>
      <c r="H55" s="170" t="s">
        <v>1</v>
      </c>
    </row>
    <row r="56" spans="1:8" ht="51.75" customHeight="1">
      <c r="A56" s="20">
        <v>44</v>
      </c>
      <c r="B56" s="83" t="s">
        <v>1342</v>
      </c>
      <c r="C56" s="146" t="s">
        <v>1336</v>
      </c>
      <c r="D56" s="146" t="s">
        <v>1336</v>
      </c>
      <c r="E56" s="108" t="s">
        <v>634</v>
      </c>
      <c r="F56" s="108" t="s">
        <v>634</v>
      </c>
      <c r="G56" s="169" t="s">
        <v>634</v>
      </c>
      <c r="H56" s="170" t="s">
        <v>1</v>
      </c>
    </row>
    <row r="57" spans="1:8" ht="41.25" customHeight="1">
      <c r="A57" s="20">
        <v>45</v>
      </c>
      <c r="B57" s="83" t="s">
        <v>1343</v>
      </c>
      <c r="C57" s="146" t="s">
        <v>1344</v>
      </c>
      <c r="D57" s="83" t="s">
        <v>1345</v>
      </c>
      <c r="E57" s="108">
        <v>37104</v>
      </c>
      <c r="F57" s="162">
        <v>11658</v>
      </c>
      <c r="G57" s="104" t="s">
        <v>1284</v>
      </c>
      <c r="H57" s="136" t="s">
        <v>3</v>
      </c>
    </row>
    <row r="58" spans="1:8" ht="61.9" customHeight="1">
      <c r="A58" s="20">
        <v>46</v>
      </c>
      <c r="B58" s="83" t="s">
        <v>1346</v>
      </c>
      <c r="C58" s="146" t="s">
        <v>1347</v>
      </c>
      <c r="D58" s="83" t="s">
        <v>1348</v>
      </c>
      <c r="E58" s="108">
        <v>36892</v>
      </c>
      <c r="F58" s="162">
        <v>11658</v>
      </c>
      <c r="G58" s="104" t="s">
        <v>635</v>
      </c>
      <c r="H58" s="136" t="s">
        <v>3</v>
      </c>
    </row>
    <row r="59" spans="1:8" ht="51" customHeight="1">
      <c r="A59" s="20">
        <v>47</v>
      </c>
      <c r="B59" s="83" t="s">
        <v>1349</v>
      </c>
      <c r="C59" s="146" t="s">
        <v>1350</v>
      </c>
      <c r="D59" s="83" t="s">
        <v>1351</v>
      </c>
      <c r="E59" s="108">
        <v>37165</v>
      </c>
      <c r="F59" s="162">
        <v>11658</v>
      </c>
      <c r="G59" s="104" t="s">
        <v>635</v>
      </c>
      <c r="H59" s="165" t="s">
        <v>2</v>
      </c>
    </row>
    <row r="60" spans="1:8" ht="60" customHeight="1">
      <c r="A60" s="20">
        <v>48</v>
      </c>
      <c r="B60" s="83" t="s">
        <v>1352</v>
      </c>
      <c r="C60" s="146" t="s">
        <v>1353</v>
      </c>
      <c r="D60" s="83" t="s">
        <v>1354</v>
      </c>
      <c r="E60" s="164">
        <v>44088</v>
      </c>
      <c r="F60" s="162">
        <v>11658</v>
      </c>
      <c r="G60" s="104" t="s">
        <v>635</v>
      </c>
      <c r="H60" s="165" t="s">
        <v>2</v>
      </c>
    </row>
    <row r="61" spans="1:8" ht="62.45" customHeight="1">
      <c r="A61" s="20">
        <v>49</v>
      </c>
      <c r="B61" s="83" t="s">
        <v>1355</v>
      </c>
      <c r="C61" s="146" t="s">
        <v>1356</v>
      </c>
      <c r="D61" s="83" t="s">
        <v>1354</v>
      </c>
      <c r="E61" s="164">
        <v>44088</v>
      </c>
      <c r="F61" s="162">
        <v>11658</v>
      </c>
      <c r="G61" s="104" t="s">
        <v>635</v>
      </c>
      <c r="H61" s="165" t="s">
        <v>2</v>
      </c>
    </row>
    <row r="62" spans="1:8" ht="55.9" customHeight="1">
      <c r="A62" s="20">
        <v>50</v>
      </c>
      <c r="B62" s="83" t="s">
        <v>1357</v>
      </c>
      <c r="C62" s="146" t="s">
        <v>1358</v>
      </c>
      <c r="D62" s="83" t="s">
        <v>1354</v>
      </c>
      <c r="E62" s="164">
        <v>44088</v>
      </c>
      <c r="F62" s="162">
        <v>11658</v>
      </c>
      <c r="G62" s="104" t="s">
        <v>635</v>
      </c>
      <c r="H62" s="165" t="s">
        <v>2</v>
      </c>
    </row>
    <row r="63" spans="1:8" ht="72.599999999999994" customHeight="1">
      <c r="A63" s="20">
        <v>51</v>
      </c>
      <c r="B63" s="83" t="s">
        <v>1359</v>
      </c>
      <c r="C63" s="146" t="s">
        <v>1360</v>
      </c>
      <c r="D63" s="83" t="s">
        <v>1354</v>
      </c>
      <c r="E63" s="164">
        <v>44088</v>
      </c>
      <c r="F63" s="162">
        <v>11658</v>
      </c>
      <c r="G63" s="104" t="s">
        <v>635</v>
      </c>
      <c r="H63" s="165" t="s">
        <v>2</v>
      </c>
    </row>
    <row r="64" spans="1:8" ht="66.599999999999994" customHeight="1">
      <c r="A64" s="20">
        <v>52</v>
      </c>
      <c r="B64" s="83" t="s">
        <v>365</v>
      </c>
      <c r="C64" s="146" t="s">
        <v>1361</v>
      </c>
      <c r="D64" s="83" t="s">
        <v>1316</v>
      </c>
      <c r="E64" s="108">
        <v>37226</v>
      </c>
      <c r="F64" s="162">
        <v>11658</v>
      </c>
      <c r="G64" s="104" t="s">
        <v>635</v>
      </c>
      <c r="H64" s="136" t="s">
        <v>3</v>
      </c>
    </row>
    <row r="65" spans="1:8" ht="56.45" customHeight="1">
      <c r="A65" s="20">
        <v>53</v>
      </c>
      <c r="B65" s="83" t="s">
        <v>366</v>
      </c>
      <c r="C65" s="146" t="s">
        <v>1361</v>
      </c>
      <c r="D65" s="83" t="s">
        <v>1316</v>
      </c>
      <c r="E65" s="108">
        <v>37226</v>
      </c>
      <c r="F65" s="162">
        <v>11658</v>
      </c>
      <c r="G65" s="104" t="s">
        <v>635</v>
      </c>
      <c r="H65" s="136" t="s">
        <v>3</v>
      </c>
    </row>
    <row r="66" spans="1:8" ht="55.9" customHeight="1">
      <c r="A66" s="20">
        <v>54</v>
      </c>
      <c r="B66" s="105" t="s">
        <v>367</v>
      </c>
      <c r="C66" s="146" t="s">
        <v>1361</v>
      </c>
      <c r="D66" s="83" t="s">
        <v>1316</v>
      </c>
      <c r="E66" s="108">
        <v>37226</v>
      </c>
      <c r="F66" s="162">
        <v>11658</v>
      </c>
      <c r="G66" s="104" t="s">
        <v>635</v>
      </c>
      <c r="H66" s="136" t="s">
        <v>3</v>
      </c>
    </row>
    <row r="67" spans="1:8" ht="58.15" customHeight="1">
      <c r="A67" s="20">
        <v>55</v>
      </c>
      <c r="B67" s="105" t="s">
        <v>368</v>
      </c>
      <c r="C67" s="146" t="s">
        <v>1361</v>
      </c>
      <c r="D67" s="83" t="s">
        <v>1316</v>
      </c>
      <c r="E67" s="108">
        <v>37226</v>
      </c>
      <c r="F67" s="162">
        <v>11658</v>
      </c>
      <c r="G67" s="104" t="s">
        <v>635</v>
      </c>
      <c r="H67" s="136" t="s">
        <v>3</v>
      </c>
    </row>
    <row r="68" spans="1:8" ht="90" customHeight="1">
      <c r="A68" s="20">
        <v>56</v>
      </c>
      <c r="B68" s="105" t="s">
        <v>1362</v>
      </c>
      <c r="C68" s="146" t="s">
        <v>1361</v>
      </c>
      <c r="D68" s="83" t="s">
        <v>1316</v>
      </c>
      <c r="E68" s="108">
        <v>37226</v>
      </c>
      <c r="F68" s="162">
        <v>11658</v>
      </c>
      <c r="G68" s="104" t="s">
        <v>635</v>
      </c>
      <c r="H68" s="167" t="s">
        <v>3</v>
      </c>
    </row>
    <row r="69" spans="1:8" ht="48">
      <c r="A69" s="20">
        <v>57</v>
      </c>
      <c r="B69" s="105" t="s">
        <v>730</v>
      </c>
      <c r="C69" s="146" t="s">
        <v>688</v>
      </c>
      <c r="D69" s="146" t="s">
        <v>688</v>
      </c>
      <c r="E69" s="85" t="s">
        <v>634</v>
      </c>
      <c r="F69" s="163" t="s">
        <v>634</v>
      </c>
      <c r="G69" s="169" t="s">
        <v>634</v>
      </c>
      <c r="H69" s="170" t="s">
        <v>1</v>
      </c>
    </row>
    <row r="70" spans="1:8" ht="51.6" customHeight="1">
      <c r="A70" s="20">
        <v>58</v>
      </c>
      <c r="B70" s="105" t="s">
        <v>731</v>
      </c>
      <c r="C70" s="146" t="s">
        <v>688</v>
      </c>
      <c r="D70" s="146" t="s">
        <v>688</v>
      </c>
      <c r="E70" s="85" t="s">
        <v>634</v>
      </c>
      <c r="F70" s="85" t="s">
        <v>634</v>
      </c>
      <c r="G70" s="168" t="s">
        <v>634</v>
      </c>
      <c r="H70" s="170" t="s">
        <v>1</v>
      </c>
    </row>
    <row r="71" spans="1:8" ht="53.45" customHeight="1">
      <c r="A71" s="20">
        <v>59</v>
      </c>
      <c r="B71" s="105" t="s">
        <v>733</v>
      </c>
      <c r="C71" s="146" t="s">
        <v>1363</v>
      </c>
      <c r="D71" s="145" t="s">
        <v>1290</v>
      </c>
      <c r="E71" s="164">
        <v>36892</v>
      </c>
      <c r="F71" s="162">
        <v>11658</v>
      </c>
      <c r="G71" s="104" t="s">
        <v>635</v>
      </c>
      <c r="H71" s="136" t="s">
        <v>3</v>
      </c>
    </row>
    <row r="72" spans="1:8" ht="57" customHeight="1">
      <c r="A72" s="20">
        <v>60</v>
      </c>
      <c r="B72" s="105" t="s">
        <v>1364</v>
      </c>
      <c r="C72" s="146" t="s">
        <v>1365</v>
      </c>
      <c r="D72" s="83" t="s">
        <v>1366</v>
      </c>
      <c r="E72" s="108">
        <v>37073</v>
      </c>
      <c r="F72" s="162">
        <v>11658</v>
      </c>
      <c r="G72" s="104" t="s">
        <v>635</v>
      </c>
      <c r="H72" s="136" t="s">
        <v>3</v>
      </c>
    </row>
    <row r="73" spans="1:8" ht="67.150000000000006" customHeight="1">
      <c r="A73" s="20">
        <v>61</v>
      </c>
      <c r="B73" s="105" t="s">
        <v>1367</v>
      </c>
      <c r="C73" s="146" t="s">
        <v>1368</v>
      </c>
      <c r="D73" s="83" t="s">
        <v>1369</v>
      </c>
      <c r="E73" s="108">
        <v>37165</v>
      </c>
      <c r="F73" s="162">
        <v>11658</v>
      </c>
      <c r="G73" s="104" t="s">
        <v>635</v>
      </c>
      <c r="H73" s="165" t="s">
        <v>2</v>
      </c>
    </row>
    <row r="74" spans="1:8" ht="63" customHeight="1">
      <c r="A74" s="20">
        <v>62</v>
      </c>
      <c r="B74" s="105" t="s">
        <v>1370</v>
      </c>
      <c r="C74" s="146" t="s">
        <v>1371</v>
      </c>
      <c r="D74" s="83" t="s">
        <v>1369</v>
      </c>
      <c r="E74" s="108">
        <v>37165</v>
      </c>
      <c r="F74" s="162">
        <v>11658</v>
      </c>
      <c r="G74" s="104" t="s">
        <v>635</v>
      </c>
      <c r="H74" s="172" t="s">
        <v>2</v>
      </c>
    </row>
    <row r="75" spans="1:8" ht="55.9" customHeight="1">
      <c r="A75" s="20">
        <v>63</v>
      </c>
      <c r="B75" s="105" t="s">
        <v>1372</v>
      </c>
      <c r="C75" s="146" t="s">
        <v>688</v>
      </c>
      <c r="D75" s="146" t="s">
        <v>688</v>
      </c>
      <c r="E75" s="85" t="s">
        <v>634</v>
      </c>
      <c r="F75" s="163" t="s">
        <v>634</v>
      </c>
      <c r="G75" s="169" t="s">
        <v>634</v>
      </c>
      <c r="H75" s="170" t="s">
        <v>1</v>
      </c>
    </row>
    <row r="76" spans="1:8" ht="67.150000000000006" customHeight="1">
      <c r="A76" s="20">
        <v>64</v>
      </c>
      <c r="B76" s="105" t="s">
        <v>1373</v>
      </c>
      <c r="C76" s="146" t="s">
        <v>1374</v>
      </c>
      <c r="D76" s="83" t="s">
        <v>1354</v>
      </c>
      <c r="E76" s="108">
        <v>41883</v>
      </c>
      <c r="F76" s="162">
        <v>11658</v>
      </c>
      <c r="G76" s="104" t="s">
        <v>635</v>
      </c>
      <c r="H76" s="165" t="s">
        <v>2</v>
      </c>
    </row>
    <row r="77" spans="1:8" ht="68.45" customHeight="1">
      <c r="A77" s="20">
        <v>65</v>
      </c>
      <c r="B77" s="105" t="s">
        <v>1375</v>
      </c>
      <c r="C77" s="146" t="s">
        <v>1371</v>
      </c>
      <c r="D77" s="83" t="s">
        <v>1369</v>
      </c>
      <c r="E77" s="108">
        <v>37165</v>
      </c>
      <c r="F77" s="162">
        <v>11658</v>
      </c>
      <c r="G77" s="104" t="s">
        <v>635</v>
      </c>
      <c r="H77" s="172" t="s">
        <v>2</v>
      </c>
    </row>
    <row r="78" spans="1:8" ht="49.9" customHeight="1">
      <c r="A78" s="20">
        <v>66</v>
      </c>
      <c r="B78" s="105" t="s">
        <v>1376</v>
      </c>
      <c r="C78" s="146" t="s">
        <v>688</v>
      </c>
      <c r="D78" s="146" t="s">
        <v>688</v>
      </c>
      <c r="E78" s="85" t="s">
        <v>634</v>
      </c>
      <c r="F78" s="85" t="s">
        <v>634</v>
      </c>
      <c r="G78" s="168" t="s">
        <v>634</v>
      </c>
      <c r="H78" s="170" t="s">
        <v>1</v>
      </c>
    </row>
    <row r="79" spans="1:8" ht="55.9" customHeight="1">
      <c r="A79" s="20">
        <v>67</v>
      </c>
      <c r="B79" s="105" t="s">
        <v>1377</v>
      </c>
      <c r="C79" s="146" t="s">
        <v>1378</v>
      </c>
      <c r="D79" s="83" t="s">
        <v>1379</v>
      </c>
      <c r="E79" s="108">
        <v>36892</v>
      </c>
      <c r="F79" s="162">
        <v>11658</v>
      </c>
      <c r="G79" s="104" t="s">
        <v>635</v>
      </c>
      <c r="H79" s="136" t="s">
        <v>3</v>
      </c>
    </row>
    <row r="80" spans="1:8" ht="48">
      <c r="A80" s="20">
        <v>68</v>
      </c>
      <c r="B80" s="105" t="s">
        <v>1380</v>
      </c>
      <c r="C80" s="146" t="s">
        <v>1381</v>
      </c>
      <c r="D80" s="83" t="s">
        <v>1379</v>
      </c>
      <c r="E80" s="108">
        <v>36892</v>
      </c>
      <c r="F80" s="162">
        <v>11658</v>
      </c>
      <c r="G80" s="104" t="s">
        <v>635</v>
      </c>
      <c r="H80" s="136" t="s">
        <v>3</v>
      </c>
    </row>
    <row r="81" spans="1:8" ht="28.15" customHeight="1">
      <c r="A81" s="20">
        <v>69</v>
      </c>
      <c r="B81" s="105" t="s">
        <v>1382</v>
      </c>
      <c r="C81" s="146" t="s">
        <v>1371</v>
      </c>
      <c r="D81" s="83" t="s">
        <v>1369</v>
      </c>
      <c r="E81" s="108">
        <v>37165</v>
      </c>
      <c r="F81" s="162">
        <v>11658</v>
      </c>
      <c r="G81" s="104" t="s">
        <v>635</v>
      </c>
      <c r="H81" s="165" t="s">
        <v>2</v>
      </c>
    </row>
    <row r="82" spans="1:8" ht="48.6" customHeight="1">
      <c r="A82" s="20">
        <v>70</v>
      </c>
      <c r="B82" s="105" t="s">
        <v>1383</v>
      </c>
      <c r="C82" s="146" t="s">
        <v>1371</v>
      </c>
      <c r="D82" s="83" t="s">
        <v>1369</v>
      </c>
      <c r="E82" s="108">
        <v>37165</v>
      </c>
      <c r="F82" s="162">
        <v>11658</v>
      </c>
      <c r="G82" s="104" t="s">
        <v>635</v>
      </c>
      <c r="H82" s="165" t="s">
        <v>2</v>
      </c>
    </row>
    <row r="83" spans="1:8" ht="48">
      <c r="A83" s="20">
        <v>71</v>
      </c>
      <c r="B83" s="105" t="s">
        <v>792</v>
      </c>
      <c r="C83" s="146" t="s">
        <v>1371</v>
      </c>
      <c r="D83" s="83" t="s">
        <v>1369</v>
      </c>
      <c r="E83" s="108">
        <v>37165</v>
      </c>
      <c r="F83" s="162">
        <v>11658</v>
      </c>
      <c r="G83" s="104" t="s">
        <v>635</v>
      </c>
      <c r="H83" s="172" t="s">
        <v>2</v>
      </c>
    </row>
    <row r="84" spans="1:8" ht="36" customHeight="1">
      <c r="A84" s="20">
        <v>72</v>
      </c>
      <c r="B84" s="105" t="s">
        <v>1384</v>
      </c>
      <c r="C84" s="146" t="s">
        <v>1385</v>
      </c>
      <c r="D84" s="146" t="s">
        <v>1385</v>
      </c>
      <c r="E84" s="85" t="s">
        <v>634</v>
      </c>
      <c r="F84" s="163" t="s">
        <v>634</v>
      </c>
      <c r="G84" s="169" t="s">
        <v>634</v>
      </c>
      <c r="H84" s="170" t="s">
        <v>1</v>
      </c>
    </row>
    <row r="85" spans="1:8" ht="87.6" customHeight="1">
      <c r="A85" s="20">
        <v>73</v>
      </c>
      <c r="B85" s="105" t="s">
        <v>1386</v>
      </c>
      <c r="C85" s="146" t="s">
        <v>1387</v>
      </c>
      <c r="D85" s="83" t="s">
        <v>1388</v>
      </c>
      <c r="E85" s="108">
        <v>36892</v>
      </c>
      <c r="F85" s="162">
        <v>11658</v>
      </c>
      <c r="G85" s="104" t="s">
        <v>441</v>
      </c>
      <c r="H85" s="136" t="s">
        <v>3</v>
      </c>
    </row>
    <row r="86" spans="1:8" ht="84.6" customHeight="1">
      <c r="A86" s="20">
        <v>74</v>
      </c>
      <c r="B86" s="105" t="s">
        <v>1389</v>
      </c>
      <c r="C86" s="146" t="s">
        <v>1387</v>
      </c>
      <c r="D86" s="83" t="s">
        <v>1388</v>
      </c>
      <c r="E86" s="108">
        <v>36892</v>
      </c>
      <c r="F86" s="162">
        <v>11658</v>
      </c>
      <c r="G86" s="104" t="s">
        <v>441</v>
      </c>
      <c r="H86" s="136" t="s">
        <v>3</v>
      </c>
    </row>
    <row r="87" spans="1:8" ht="85.15" customHeight="1">
      <c r="A87" s="20">
        <v>75</v>
      </c>
      <c r="B87" s="105" t="s">
        <v>1390</v>
      </c>
      <c r="C87" s="146" t="s">
        <v>1371</v>
      </c>
      <c r="D87" s="83" t="s">
        <v>1369</v>
      </c>
      <c r="E87" s="108">
        <v>37165</v>
      </c>
      <c r="F87" s="162">
        <v>11658</v>
      </c>
      <c r="G87" s="104" t="s">
        <v>635</v>
      </c>
      <c r="H87" s="165" t="s">
        <v>2</v>
      </c>
    </row>
    <row r="88" spans="1:8" ht="86.45" customHeight="1">
      <c r="A88" s="20">
        <v>76</v>
      </c>
      <c r="B88" s="105" t="s">
        <v>1391</v>
      </c>
      <c r="C88" s="146" t="s">
        <v>1321</v>
      </c>
      <c r="D88" s="83" t="s">
        <v>1392</v>
      </c>
      <c r="E88" s="108">
        <v>37226</v>
      </c>
      <c r="F88" s="162">
        <v>11658</v>
      </c>
      <c r="G88" s="104" t="s">
        <v>635</v>
      </c>
      <c r="H88" s="136" t="s">
        <v>3</v>
      </c>
    </row>
    <row r="89" spans="1:8" ht="90.6" customHeight="1">
      <c r="A89" s="20">
        <v>77</v>
      </c>
      <c r="B89" s="105" t="s">
        <v>1393</v>
      </c>
      <c r="C89" s="146" t="s">
        <v>1371</v>
      </c>
      <c r="D89" s="83" t="s">
        <v>1369</v>
      </c>
      <c r="E89" s="108">
        <v>37165</v>
      </c>
      <c r="F89" s="162">
        <v>11658</v>
      </c>
      <c r="G89" s="104" t="s">
        <v>635</v>
      </c>
      <c r="H89" s="172" t="s">
        <v>2</v>
      </c>
    </row>
    <row r="90" spans="1:8" ht="92.45" customHeight="1">
      <c r="A90" s="20">
        <v>78</v>
      </c>
      <c r="B90" s="105" t="s">
        <v>1394</v>
      </c>
      <c r="C90" s="146" t="s">
        <v>688</v>
      </c>
      <c r="D90" s="146" t="s">
        <v>688</v>
      </c>
      <c r="E90" s="85" t="s">
        <v>634</v>
      </c>
      <c r="F90" s="163" t="s">
        <v>634</v>
      </c>
      <c r="G90" s="169" t="s">
        <v>634</v>
      </c>
      <c r="H90" s="170" t="s">
        <v>1</v>
      </c>
    </row>
    <row r="91" spans="1:8" ht="86.45" customHeight="1">
      <c r="A91" s="20">
        <v>79</v>
      </c>
      <c r="B91" s="105" t="s">
        <v>1395</v>
      </c>
      <c r="C91" s="146" t="s">
        <v>1396</v>
      </c>
      <c r="D91" s="83" t="s">
        <v>1354</v>
      </c>
      <c r="E91" s="108">
        <v>41883</v>
      </c>
      <c r="F91" s="162">
        <v>11658</v>
      </c>
      <c r="G91" s="104" t="s">
        <v>635</v>
      </c>
      <c r="H91" s="165" t="s">
        <v>2</v>
      </c>
    </row>
    <row r="92" spans="1:8" ht="87" customHeight="1">
      <c r="A92" s="20">
        <v>80</v>
      </c>
      <c r="B92" s="105" t="s">
        <v>1397</v>
      </c>
      <c r="C92" s="146" t="s">
        <v>1396</v>
      </c>
      <c r="D92" s="83" t="s">
        <v>1354</v>
      </c>
      <c r="E92" s="108">
        <v>41883</v>
      </c>
      <c r="F92" s="162">
        <v>11658</v>
      </c>
      <c r="G92" s="104" t="s">
        <v>635</v>
      </c>
      <c r="H92" s="165" t="s">
        <v>2</v>
      </c>
    </row>
    <row r="93" spans="1:8" ht="28.15" customHeight="1">
      <c r="A93" s="20">
        <v>81</v>
      </c>
      <c r="B93" s="105" t="s">
        <v>1398</v>
      </c>
      <c r="C93" s="146" t="s">
        <v>1396</v>
      </c>
      <c r="D93" s="83" t="s">
        <v>1354</v>
      </c>
      <c r="E93" s="108">
        <v>41883</v>
      </c>
      <c r="F93" s="162">
        <v>11658</v>
      </c>
      <c r="G93" s="104" t="s">
        <v>635</v>
      </c>
      <c r="H93" s="165" t="s">
        <v>2</v>
      </c>
    </row>
    <row r="94" spans="1:8" ht="29.45" customHeight="1">
      <c r="A94" s="20">
        <v>82</v>
      </c>
      <c r="B94" s="105" t="s">
        <v>1399</v>
      </c>
      <c r="C94" s="146" t="s">
        <v>1396</v>
      </c>
      <c r="D94" s="83" t="s">
        <v>1354</v>
      </c>
      <c r="E94" s="108">
        <v>41883</v>
      </c>
      <c r="F94" s="162">
        <v>11658</v>
      </c>
      <c r="G94" s="104" t="s">
        <v>635</v>
      </c>
      <c r="H94" s="165" t="s">
        <v>2</v>
      </c>
    </row>
    <row r="95" spans="1:8" ht="31.9" customHeight="1">
      <c r="A95" s="20">
        <v>83</v>
      </c>
      <c r="B95" s="105" t="s">
        <v>1400</v>
      </c>
      <c r="C95" s="146" t="s">
        <v>1396</v>
      </c>
      <c r="D95" s="83" t="s">
        <v>1354</v>
      </c>
      <c r="E95" s="108">
        <v>41883</v>
      </c>
      <c r="F95" s="162">
        <v>11658</v>
      </c>
      <c r="G95" s="104" t="s">
        <v>635</v>
      </c>
      <c r="H95" s="165" t="s">
        <v>2</v>
      </c>
    </row>
    <row r="96" spans="1:8" ht="35.450000000000003" customHeight="1">
      <c r="A96" s="20">
        <v>84</v>
      </c>
      <c r="B96" s="105" t="s">
        <v>1401</v>
      </c>
      <c r="C96" s="146" t="s">
        <v>1396</v>
      </c>
      <c r="D96" s="83" t="s">
        <v>1354</v>
      </c>
      <c r="E96" s="108">
        <v>41883</v>
      </c>
      <c r="F96" s="162">
        <v>11658</v>
      </c>
      <c r="G96" s="104" t="s">
        <v>635</v>
      </c>
      <c r="H96" s="165" t="s">
        <v>2</v>
      </c>
    </row>
    <row r="97" spans="1:8" ht="46.15" customHeight="1">
      <c r="A97" s="20">
        <v>85</v>
      </c>
      <c r="B97" s="105" t="s">
        <v>1402</v>
      </c>
      <c r="C97" s="146" t="s">
        <v>1396</v>
      </c>
      <c r="D97" s="83" t="s">
        <v>1354</v>
      </c>
      <c r="E97" s="108">
        <v>41883</v>
      </c>
      <c r="F97" s="162">
        <v>11658</v>
      </c>
      <c r="G97" s="104" t="s">
        <v>635</v>
      </c>
      <c r="H97" s="165" t="s">
        <v>2</v>
      </c>
    </row>
    <row r="98" spans="1:8" ht="73.150000000000006" customHeight="1">
      <c r="A98" s="20">
        <v>86</v>
      </c>
      <c r="B98" s="105" t="s">
        <v>1403</v>
      </c>
      <c r="C98" s="146" t="s">
        <v>1396</v>
      </c>
      <c r="D98" s="83" t="s">
        <v>1354</v>
      </c>
      <c r="E98" s="108">
        <v>41883</v>
      </c>
      <c r="F98" s="162">
        <v>11658</v>
      </c>
      <c r="G98" s="104" t="s">
        <v>635</v>
      </c>
      <c r="H98" s="165" t="s">
        <v>2</v>
      </c>
    </row>
    <row r="99" spans="1:8" ht="75.599999999999994" customHeight="1">
      <c r="A99" s="20">
        <v>87</v>
      </c>
      <c r="B99" s="105" t="s">
        <v>1404</v>
      </c>
      <c r="C99" s="146" t="s">
        <v>1396</v>
      </c>
      <c r="D99" s="83" t="s">
        <v>1354</v>
      </c>
      <c r="E99" s="108">
        <v>41883</v>
      </c>
      <c r="F99" s="162">
        <v>11658</v>
      </c>
      <c r="G99" s="104" t="s">
        <v>635</v>
      </c>
      <c r="H99" s="165" t="s">
        <v>2</v>
      </c>
    </row>
    <row r="100" spans="1:8" ht="62.45" customHeight="1">
      <c r="A100" s="20">
        <v>88</v>
      </c>
      <c r="B100" s="105" t="s">
        <v>1405</v>
      </c>
      <c r="C100" s="146" t="s">
        <v>1406</v>
      </c>
      <c r="D100" s="83" t="s">
        <v>1354</v>
      </c>
      <c r="E100" s="108">
        <v>41883</v>
      </c>
      <c r="F100" s="162">
        <v>11658</v>
      </c>
      <c r="G100" s="104" t="s">
        <v>635</v>
      </c>
      <c r="H100" s="165" t="s">
        <v>2</v>
      </c>
    </row>
    <row r="101" spans="1:8" ht="48">
      <c r="A101" s="20">
        <v>89</v>
      </c>
      <c r="B101" s="105" t="s">
        <v>1407</v>
      </c>
      <c r="C101" s="146" t="s">
        <v>1371</v>
      </c>
      <c r="D101" s="83" t="s">
        <v>1369</v>
      </c>
      <c r="E101" s="108">
        <v>37165</v>
      </c>
      <c r="F101" s="162">
        <v>11658</v>
      </c>
      <c r="G101" s="104" t="s">
        <v>635</v>
      </c>
      <c r="H101" s="172" t="s">
        <v>2</v>
      </c>
    </row>
    <row r="102" spans="1:8" ht="76.900000000000006" customHeight="1">
      <c r="A102" s="20">
        <v>90</v>
      </c>
      <c r="B102" s="105" t="s">
        <v>1408</v>
      </c>
      <c r="C102" s="146" t="s">
        <v>688</v>
      </c>
      <c r="D102" s="146" t="s">
        <v>688</v>
      </c>
      <c r="E102" s="85" t="s">
        <v>634</v>
      </c>
      <c r="F102" s="85" t="s">
        <v>634</v>
      </c>
      <c r="G102" s="168" t="s">
        <v>634</v>
      </c>
      <c r="H102" s="170" t="s">
        <v>1</v>
      </c>
    </row>
    <row r="103" spans="1:8" ht="91.9" customHeight="1">
      <c r="A103" s="20">
        <v>91</v>
      </c>
      <c r="B103" s="105" t="s">
        <v>1409</v>
      </c>
      <c r="C103" s="146" t="s">
        <v>688</v>
      </c>
      <c r="D103" s="146" t="s">
        <v>688</v>
      </c>
      <c r="E103" s="85" t="s">
        <v>634</v>
      </c>
      <c r="F103" s="85" t="s">
        <v>634</v>
      </c>
      <c r="G103" s="168" t="s">
        <v>634</v>
      </c>
      <c r="H103" s="170" t="s">
        <v>1</v>
      </c>
    </row>
    <row r="104" spans="1:8" ht="109.15" customHeight="1">
      <c r="A104" s="20">
        <v>92</v>
      </c>
      <c r="B104" s="105" t="s">
        <v>1410</v>
      </c>
      <c r="C104" s="146" t="s">
        <v>688</v>
      </c>
      <c r="D104" s="146" t="s">
        <v>688</v>
      </c>
      <c r="E104" s="85" t="s">
        <v>634</v>
      </c>
      <c r="F104" s="85" t="s">
        <v>634</v>
      </c>
      <c r="G104" s="168" t="s">
        <v>634</v>
      </c>
      <c r="H104" s="170" t="s">
        <v>1</v>
      </c>
    </row>
    <row r="105" spans="1:8" ht="114.6" customHeight="1">
      <c r="A105" s="20">
        <v>93</v>
      </c>
      <c r="B105" s="105" t="s">
        <v>1411</v>
      </c>
      <c r="C105" s="146" t="s">
        <v>688</v>
      </c>
      <c r="D105" s="146" t="s">
        <v>688</v>
      </c>
      <c r="E105" s="85" t="s">
        <v>634</v>
      </c>
      <c r="F105" s="85" t="s">
        <v>634</v>
      </c>
      <c r="G105" s="168" t="s">
        <v>634</v>
      </c>
      <c r="H105" s="170" t="s">
        <v>1</v>
      </c>
    </row>
    <row r="106" spans="1:8" ht="86.45" customHeight="1">
      <c r="A106" s="20">
        <v>94</v>
      </c>
      <c r="B106" s="105" t="s">
        <v>1412</v>
      </c>
      <c r="C106" s="146" t="s">
        <v>688</v>
      </c>
      <c r="D106" s="146" t="s">
        <v>688</v>
      </c>
      <c r="E106" s="85" t="s">
        <v>634</v>
      </c>
      <c r="F106" s="85" t="s">
        <v>634</v>
      </c>
      <c r="G106" s="168" t="s">
        <v>634</v>
      </c>
      <c r="H106" s="170" t="s">
        <v>1</v>
      </c>
    </row>
    <row r="107" spans="1:8" ht="49.9" customHeight="1">
      <c r="A107" s="20">
        <v>95</v>
      </c>
      <c r="B107" s="105" t="s">
        <v>1413</v>
      </c>
      <c r="C107" s="146" t="s">
        <v>688</v>
      </c>
      <c r="D107" s="146" t="s">
        <v>688</v>
      </c>
      <c r="E107" s="85" t="s">
        <v>634</v>
      </c>
      <c r="F107" s="85" t="s">
        <v>634</v>
      </c>
      <c r="G107" s="168" t="s">
        <v>634</v>
      </c>
      <c r="H107" s="170" t="s">
        <v>1</v>
      </c>
    </row>
    <row r="108" spans="1:8" ht="52.15" customHeight="1">
      <c r="A108" s="20">
        <v>96</v>
      </c>
      <c r="B108" s="105" t="s">
        <v>1414</v>
      </c>
      <c r="C108" s="146" t="s">
        <v>688</v>
      </c>
      <c r="D108" s="146" t="s">
        <v>688</v>
      </c>
      <c r="E108" s="85" t="s">
        <v>634</v>
      </c>
      <c r="F108" s="85" t="s">
        <v>634</v>
      </c>
      <c r="G108" s="168" t="s">
        <v>634</v>
      </c>
      <c r="H108" s="170" t="s">
        <v>1</v>
      </c>
    </row>
    <row r="109" spans="1:8" ht="56.45" customHeight="1">
      <c r="A109" s="20">
        <v>97</v>
      </c>
      <c r="B109" s="105" t="s">
        <v>1415</v>
      </c>
      <c r="C109" s="146" t="s">
        <v>688</v>
      </c>
      <c r="D109" s="146" t="s">
        <v>688</v>
      </c>
      <c r="E109" s="85" t="s">
        <v>634</v>
      </c>
      <c r="F109" s="85" t="s">
        <v>634</v>
      </c>
      <c r="G109" s="168" t="s">
        <v>634</v>
      </c>
      <c r="H109" s="170" t="s">
        <v>1</v>
      </c>
    </row>
    <row r="110" spans="1:8" ht="53.45" customHeight="1">
      <c r="A110" s="20">
        <v>98</v>
      </c>
      <c r="B110" s="105" t="s">
        <v>1416</v>
      </c>
      <c r="C110" s="146" t="s">
        <v>688</v>
      </c>
      <c r="D110" s="146" t="s">
        <v>688</v>
      </c>
      <c r="E110" s="85" t="s">
        <v>634</v>
      </c>
      <c r="F110" s="85" t="s">
        <v>634</v>
      </c>
      <c r="G110" s="168" t="s">
        <v>634</v>
      </c>
      <c r="H110" s="170" t="s">
        <v>1</v>
      </c>
    </row>
    <row r="111" spans="1:8" ht="72.599999999999994" customHeight="1">
      <c r="A111" s="20">
        <v>99</v>
      </c>
      <c r="B111" s="105" t="s">
        <v>1417</v>
      </c>
      <c r="C111" s="146" t="s">
        <v>688</v>
      </c>
      <c r="D111" s="146" t="s">
        <v>688</v>
      </c>
      <c r="E111" s="85" t="s">
        <v>634</v>
      </c>
      <c r="F111" s="85" t="s">
        <v>634</v>
      </c>
      <c r="G111" s="168" t="s">
        <v>634</v>
      </c>
      <c r="H111" s="170" t="s">
        <v>1</v>
      </c>
    </row>
    <row r="112" spans="1:8" ht="60.6" customHeight="1">
      <c r="A112" s="20">
        <v>100</v>
      </c>
      <c r="B112" s="105" t="s">
        <v>1418</v>
      </c>
      <c r="C112" s="146" t="s">
        <v>688</v>
      </c>
      <c r="D112" s="146" t="s">
        <v>688</v>
      </c>
      <c r="E112" s="85" t="s">
        <v>634</v>
      </c>
      <c r="F112" s="85" t="s">
        <v>634</v>
      </c>
      <c r="G112" s="168" t="s">
        <v>634</v>
      </c>
      <c r="H112" s="170" t="s">
        <v>1</v>
      </c>
    </row>
    <row r="113" spans="1:8" ht="67.900000000000006" customHeight="1">
      <c r="A113" s="20">
        <v>101</v>
      </c>
      <c r="B113" s="105" t="s">
        <v>1419</v>
      </c>
      <c r="C113" s="146" t="s">
        <v>688</v>
      </c>
      <c r="D113" s="146" t="s">
        <v>688</v>
      </c>
      <c r="E113" s="85" t="s">
        <v>634</v>
      </c>
      <c r="F113" s="85" t="s">
        <v>634</v>
      </c>
      <c r="G113" s="168" t="s">
        <v>634</v>
      </c>
      <c r="H113" s="170" t="s">
        <v>1</v>
      </c>
    </row>
    <row r="114" spans="1:8" ht="63.6" customHeight="1">
      <c r="A114" s="20">
        <v>102</v>
      </c>
      <c r="B114" s="105" t="s">
        <v>1420</v>
      </c>
      <c r="C114" s="146" t="s">
        <v>688</v>
      </c>
      <c r="D114" s="146" t="s">
        <v>688</v>
      </c>
      <c r="E114" s="85" t="s">
        <v>634</v>
      </c>
      <c r="F114" s="85" t="s">
        <v>634</v>
      </c>
      <c r="G114" s="168" t="s">
        <v>634</v>
      </c>
      <c r="H114" s="170" t="s">
        <v>1</v>
      </c>
    </row>
    <row r="115" spans="1:8" ht="54.6" customHeight="1">
      <c r="A115" s="20">
        <v>103</v>
      </c>
      <c r="B115" s="105" t="s">
        <v>1421</v>
      </c>
      <c r="C115" s="146" t="s">
        <v>688</v>
      </c>
      <c r="D115" s="146" t="s">
        <v>688</v>
      </c>
      <c r="E115" s="85" t="s">
        <v>634</v>
      </c>
      <c r="F115" s="85" t="s">
        <v>634</v>
      </c>
      <c r="G115" s="168" t="s">
        <v>634</v>
      </c>
      <c r="H115" s="170" t="s">
        <v>1</v>
      </c>
    </row>
    <row r="116" spans="1:8" ht="78.599999999999994" customHeight="1">
      <c r="A116" s="20">
        <v>104</v>
      </c>
      <c r="B116" s="105" t="s">
        <v>1422</v>
      </c>
      <c r="C116" s="146" t="s">
        <v>688</v>
      </c>
      <c r="D116" s="146" t="s">
        <v>688</v>
      </c>
      <c r="E116" s="85" t="s">
        <v>634</v>
      </c>
      <c r="F116" s="85" t="s">
        <v>634</v>
      </c>
      <c r="G116" s="168" t="s">
        <v>634</v>
      </c>
      <c r="H116" s="170" t="s">
        <v>1</v>
      </c>
    </row>
    <row r="117" spans="1:8" ht="61.9" customHeight="1">
      <c r="A117" s="20">
        <v>105</v>
      </c>
      <c r="B117" s="105" t="s">
        <v>1423</v>
      </c>
      <c r="C117" s="146" t="s">
        <v>688</v>
      </c>
      <c r="D117" s="146" t="s">
        <v>688</v>
      </c>
      <c r="E117" s="85" t="s">
        <v>634</v>
      </c>
      <c r="F117" s="85" t="s">
        <v>634</v>
      </c>
      <c r="G117" s="168" t="s">
        <v>634</v>
      </c>
      <c r="H117" s="170" t="s">
        <v>1</v>
      </c>
    </row>
    <row r="118" spans="1:8" ht="73.900000000000006" customHeight="1">
      <c r="A118" s="20">
        <v>106</v>
      </c>
      <c r="B118" s="105" t="s">
        <v>1424</v>
      </c>
      <c r="C118" s="146" t="s">
        <v>688</v>
      </c>
      <c r="D118" s="146" t="s">
        <v>688</v>
      </c>
      <c r="E118" s="85" t="s">
        <v>634</v>
      </c>
      <c r="F118" s="85" t="s">
        <v>634</v>
      </c>
      <c r="G118" s="168" t="s">
        <v>634</v>
      </c>
      <c r="H118" s="170" t="s">
        <v>1</v>
      </c>
    </row>
    <row r="119" spans="1:8" ht="60.6" customHeight="1">
      <c r="A119" s="20">
        <v>107</v>
      </c>
      <c r="B119" s="105" t="s">
        <v>1425</v>
      </c>
      <c r="C119" s="146" t="s">
        <v>1426</v>
      </c>
      <c r="D119" s="83" t="s">
        <v>650</v>
      </c>
      <c r="E119" s="108">
        <v>37226</v>
      </c>
      <c r="F119" s="162">
        <v>11658</v>
      </c>
      <c r="G119" s="169" t="s">
        <v>635</v>
      </c>
      <c r="H119" s="173" t="s">
        <v>3</v>
      </c>
    </row>
    <row r="120" spans="1:8" ht="63" customHeight="1">
      <c r="A120" s="20">
        <v>108</v>
      </c>
      <c r="B120" s="105" t="s">
        <v>1427</v>
      </c>
      <c r="C120" s="146" t="s">
        <v>688</v>
      </c>
      <c r="D120" s="146" t="s">
        <v>688</v>
      </c>
      <c r="E120" s="85" t="s">
        <v>634</v>
      </c>
      <c r="F120" s="85" t="s">
        <v>634</v>
      </c>
      <c r="G120" s="168" t="s">
        <v>634</v>
      </c>
      <c r="H120" s="170" t="s">
        <v>1</v>
      </c>
    </row>
    <row r="121" spans="1:8" ht="48.6" customHeight="1">
      <c r="A121" s="20">
        <v>109</v>
      </c>
      <c r="B121" s="105" t="s">
        <v>1428</v>
      </c>
      <c r="C121" s="146" t="s">
        <v>688</v>
      </c>
      <c r="D121" s="146" t="s">
        <v>688</v>
      </c>
      <c r="E121" s="85" t="s">
        <v>634</v>
      </c>
      <c r="F121" s="85" t="s">
        <v>634</v>
      </c>
      <c r="G121" s="168" t="s">
        <v>634</v>
      </c>
      <c r="H121" s="170" t="s">
        <v>1</v>
      </c>
    </row>
    <row r="122" spans="1:8" ht="46.9" customHeight="1">
      <c r="A122" s="20">
        <v>110</v>
      </c>
      <c r="B122" s="105" t="s">
        <v>1429</v>
      </c>
      <c r="C122" s="146" t="s">
        <v>688</v>
      </c>
      <c r="D122" s="146" t="s">
        <v>688</v>
      </c>
      <c r="E122" s="85" t="s">
        <v>634</v>
      </c>
      <c r="F122" s="85" t="s">
        <v>634</v>
      </c>
      <c r="G122" s="168" t="s">
        <v>634</v>
      </c>
      <c r="H122" s="170" t="s">
        <v>1</v>
      </c>
    </row>
    <row r="123" spans="1:8" ht="60">
      <c r="A123" s="20">
        <v>111</v>
      </c>
      <c r="B123" s="105" t="s">
        <v>1430</v>
      </c>
      <c r="C123" s="146" t="s">
        <v>1431</v>
      </c>
      <c r="D123" s="83" t="s">
        <v>1432</v>
      </c>
      <c r="E123" s="108">
        <v>36892</v>
      </c>
      <c r="F123" s="162">
        <v>11658</v>
      </c>
      <c r="G123" s="169" t="s">
        <v>635</v>
      </c>
      <c r="H123" s="174" t="s">
        <v>2</v>
      </c>
    </row>
    <row r="124" spans="1:8" ht="36">
      <c r="A124" s="20">
        <v>112</v>
      </c>
      <c r="B124" s="105" t="s">
        <v>1433</v>
      </c>
      <c r="C124" s="146" t="s">
        <v>1434</v>
      </c>
      <c r="D124" s="146" t="s">
        <v>1434</v>
      </c>
      <c r="E124" s="85" t="s">
        <v>634</v>
      </c>
      <c r="F124" s="85" t="s">
        <v>634</v>
      </c>
      <c r="G124" s="168" t="s">
        <v>634</v>
      </c>
      <c r="H124" s="170" t="s">
        <v>1</v>
      </c>
    </row>
    <row r="125" spans="1:8" ht="48">
      <c r="A125" s="20">
        <v>113</v>
      </c>
      <c r="B125" s="105" t="s">
        <v>1435</v>
      </c>
      <c r="C125" s="146" t="s">
        <v>1436</v>
      </c>
      <c r="D125" s="83" t="s">
        <v>650</v>
      </c>
      <c r="E125" s="85" t="s">
        <v>1437</v>
      </c>
      <c r="F125" s="85" t="s">
        <v>1437</v>
      </c>
      <c r="G125" s="169" t="s">
        <v>635</v>
      </c>
      <c r="H125" s="173" t="s">
        <v>3</v>
      </c>
    </row>
    <row r="126" spans="1:8" ht="36" customHeight="1">
      <c r="A126" s="20">
        <v>114</v>
      </c>
      <c r="B126" s="105" t="s">
        <v>1438</v>
      </c>
      <c r="C126" s="146" t="s">
        <v>1434</v>
      </c>
      <c r="D126" s="146" t="s">
        <v>1434</v>
      </c>
      <c r="E126" s="85" t="s">
        <v>634</v>
      </c>
      <c r="F126" s="85" t="s">
        <v>634</v>
      </c>
      <c r="G126" s="169" t="s">
        <v>635</v>
      </c>
      <c r="H126" s="170" t="s">
        <v>1</v>
      </c>
    </row>
    <row r="127" spans="1:8" ht="35.450000000000003" customHeight="1">
      <c r="A127" s="20">
        <v>115</v>
      </c>
      <c r="B127" s="105" t="s">
        <v>1439</v>
      </c>
      <c r="C127" s="146" t="s">
        <v>1434</v>
      </c>
      <c r="D127" s="146" t="s">
        <v>1434</v>
      </c>
      <c r="E127" s="85" t="s">
        <v>634</v>
      </c>
      <c r="F127" s="85" t="s">
        <v>634</v>
      </c>
      <c r="G127" s="169" t="s">
        <v>635</v>
      </c>
      <c r="H127" s="170" t="s">
        <v>1</v>
      </c>
    </row>
    <row r="128" spans="1:8" ht="44.45" customHeight="1">
      <c r="A128" s="20">
        <v>116</v>
      </c>
      <c r="B128" s="105" t="s">
        <v>1440</v>
      </c>
      <c r="C128" s="146" t="s">
        <v>1441</v>
      </c>
      <c r="D128" s="83" t="s">
        <v>1354</v>
      </c>
      <c r="E128" s="108">
        <v>41883</v>
      </c>
      <c r="F128" s="162">
        <v>11658</v>
      </c>
      <c r="G128" s="169" t="s">
        <v>635</v>
      </c>
      <c r="H128" s="171" t="s">
        <v>2</v>
      </c>
    </row>
    <row r="129" spans="1:8" ht="57" customHeight="1">
      <c r="A129" s="20">
        <v>117</v>
      </c>
      <c r="B129" s="105" t="s">
        <v>1442</v>
      </c>
      <c r="C129" s="146" t="s">
        <v>1441</v>
      </c>
      <c r="D129" s="83" t="s">
        <v>1354</v>
      </c>
      <c r="E129" s="108">
        <v>41883</v>
      </c>
      <c r="F129" s="162">
        <v>11658</v>
      </c>
      <c r="G129" s="169" t="s">
        <v>635</v>
      </c>
      <c r="H129" s="171" t="s">
        <v>2</v>
      </c>
    </row>
    <row r="130" spans="1:8" ht="52.15" customHeight="1">
      <c r="A130" s="20">
        <v>118</v>
      </c>
      <c r="B130" s="105" t="s">
        <v>1443</v>
      </c>
      <c r="C130" s="146" t="s">
        <v>1441</v>
      </c>
      <c r="D130" s="83" t="s">
        <v>1354</v>
      </c>
      <c r="E130" s="108">
        <v>41883</v>
      </c>
      <c r="F130" s="162">
        <v>11658</v>
      </c>
      <c r="G130" s="169" t="s">
        <v>635</v>
      </c>
      <c r="H130" s="171" t="s">
        <v>2</v>
      </c>
    </row>
    <row r="131" spans="1:8" ht="45.6" customHeight="1">
      <c r="A131" s="20">
        <v>119</v>
      </c>
      <c r="B131" s="105" t="s">
        <v>1444</v>
      </c>
      <c r="C131" s="146" t="s">
        <v>1441</v>
      </c>
      <c r="D131" s="83" t="s">
        <v>1354</v>
      </c>
      <c r="E131" s="108">
        <v>41883</v>
      </c>
      <c r="F131" s="162">
        <v>11658</v>
      </c>
      <c r="G131" s="169" t="s">
        <v>635</v>
      </c>
      <c r="H131" s="171" t="s">
        <v>2</v>
      </c>
    </row>
    <row r="132" spans="1:8" ht="63.6" customHeight="1">
      <c r="A132" s="20">
        <v>120</v>
      </c>
      <c r="B132" s="105" t="s">
        <v>1445</v>
      </c>
      <c r="C132" s="146" t="s">
        <v>1441</v>
      </c>
      <c r="D132" s="83" t="s">
        <v>1354</v>
      </c>
      <c r="E132" s="108">
        <v>41883</v>
      </c>
      <c r="F132" s="162">
        <v>11658</v>
      </c>
      <c r="G132" s="169" t="s">
        <v>635</v>
      </c>
      <c r="H132" s="171" t="s">
        <v>2</v>
      </c>
    </row>
    <row r="133" spans="1:8" ht="70.900000000000006" customHeight="1">
      <c r="A133" s="20">
        <v>121</v>
      </c>
      <c r="B133" s="105" t="s">
        <v>1446</v>
      </c>
      <c r="C133" s="146" t="s">
        <v>1441</v>
      </c>
      <c r="D133" s="83" t="s">
        <v>1354</v>
      </c>
      <c r="E133" s="108">
        <v>41883</v>
      </c>
      <c r="F133" s="162">
        <v>11658</v>
      </c>
      <c r="G133" s="169" t="s">
        <v>635</v>
      </c>
      <c r="H133" s="171" t="s">
        <v>2</v>
      </c>
    </row>
    <row r="134" spans="1:8" ht="60.6" customHeight="1">
      <c r="A134" s="20">
        <v>122</v>
      </c>
      <c r="B134" s="105" t="s">
        <v>1447</v>
      </c>
      <c r="C134" s="146" t="s">
        <v>1441</v>
      </c>
      <c r="D134" s="83" t="s">
        <v>1354</v>
      </c>
      <c r="E134" s="108">
        <v>41883</v>
      </c>
      <c r="F134" s="162">
        <v>11658</v>
      </c>
      <c r="G134" s="169" t="s">
        <v>635</v>
      </c>
      <c r="H134" s="171" t="s">
        <v>2</v>
      </c>
    </row>
    <row r="135" spans="1:8" ht="77.45" customHeight="1">
      <c r="A135" s="20">
        <v>123</v>
      </c>
      <c r="B135" s="105" t="s">
        <v>1448</v>
      </c>
      <c r="C135" s="146" t="s">
        <v>1441</v>
      </c>
      <c r="D135" s="83" t="s">
        <v>1354</v>
      </c>
      <c r="E135" s="108">
        <v>41883</v>
      </c>
      <c r="F135" s="162">
        <v>11658</v>
      </c>
      <c r="G135" s="104" t="s">
        <v>635</v>
      </c>
      <c r="H135" s="165" t="s">
        <v>2</v>
      </c>
    </row>
    <row r="136" spans="1:8" ht="48">
      <c r="A136" s="20">
        <v>124</v>
      </c>
      <c r="B136" s="105" t="s">
        <v>1449</v>
      </c>
      <c r="C136" s="146" t="s">
        <v>1441</v>
      </c>
      <c r="D136" s="83" t="s">
        <v>1354</v>
      </c>
      <c r="E136" s="108">
        <v>41883</v>
      </c>
      <c r="F136" s="162">
        <v>11658</v>
      </c>
      <c r="G136" s="104" t="s">
        <v>635</v>
      </c>
      <c r="H136" s="172" t="s">
        <v>2</v>
      </c>
    </row>
    <row r="137" spans="1:8" ht="122.45" customHeight="1">
      <c r="A137" s="20">
        <v>125</v>
      </c>
      <c r="B137" s="105" t="s">
        <v>1450</v>
      </c>
      <c r="C137" s="146" t="s">
        <v>688</v>
      </c>
      <c r="D137" s="146" t="s">
        <v>688</v>
      </c>
      <c r="E137" s="85" t="s">
        <v>1451</v>
      </c>
      <c r="F137" s="163" t="s">
        <v>634</v>
      </c>
      <c r="G137" s="169" t="s">
        <v>634</v>
      </c>
      <c r="H137" s="170" t="s">
        <v>1</v>
      </c>
    </row>
    <row r="138" spans="1:8" ht="52.15" customHeight="1">
      <c r="A138" s="20">
        <v>126</v>
      </c>
      <c r="B138" s="105" t="s">
        <v>1452</v>
      </c>
      <c r="C138" s="146" t="s">
        <v>688</v>
      </c>
      <c r="D138" s="146" t="s">
        <v>688</v>
      </c>
      <c r="E138" s="85" t="s">
        <v>1451</v>
      </c>
      <c r="F138" s="85" t="s">
        <v>1451</v>
      </c>
      <c r="G138" s="168" t="s">
        <v>1451</v>
      </c>
      <c r="H138" s="170" t="s">
        <v>1</v>
      </c>
    </row>
    <row r="139" spans="1:8" ht="85.9" customHeight="1">
      <c r="A139" s="20">
        <v>127</v>
      </c>
      <c r="B139" s="105" t="s">
        <v>1453</v>
      </c>
      <c r="C139" s="146" t="s">
        <v>1321</v>
      </c>
      <c r="D139" s="83" t="s">
        <v>1392</v>
      </c>
      <c r="E139" s="108">
        <v>37226</v>
      </c>
      <c r="F139" s="162">
        <v>11658</v>
      </c>
      <c r="G139" s="104" t="s">
        <v>635</v>
      </c>
      <c r="H139" s="167" t="s">
        <v>3</v>
      </c>
    </row>
    <row r="140" spans="1:8" ht="45.6" customHeight="1">
      <c r="A140" s="20">
        <v>128</v>
      </c>
      <c r="B140" s="105" t="s">
        <v>1454</v>
      </c>
      <c r="C140" s="146" t="s">
        <v>688</v>
      </c>
      <c r="D140" s="146" t="s">
        <v>688</v>
      </c>
      <c r="E140" s="85" t="s">
        <v>1451</v>
      </c>
      <c r="F140" s="85" t="s">
        <v>1451</v>
      </c>
      <c r="G140" s="168" t="s">
        <v>1451</v>
      </c>
      <c r="H140" s="170" t="s">
        <v>1</v>
      </c>
    </row>
    <row r="141" spans="1:8" ht="93.6" customHeight="1">
      <c r="A141" s="20">
        <v>129</v>
      </c>
      <c r="B141" s="105" t="s">
        <v>310</v>
      </c>
      <c r="C141" s="146" t="s">
        <v>1455</v>
      </c>
      <c r="D141" s="83" t="s">
        <v>1379</v>
      </c>
      <c r="E141" s="108">
        <v>36892</v>
      </c>
      <c r="F141" s="162">
        <v>11658</v>
      </c>
      <c r="G141" s="104" t="s">
        <v>635</v>
      </c>
      <c r="H141" s="136" t="s">
        <v>3</v>
      </c>
    </row>
    <row r="142" spans="1:8" ht="62.45" customHeight="1">
      <c r="A142" s="20">
        <v>130</v>
      </c>
      <c r="B142" s="105" t="s">
        <v>311</v>
      </c>
      <c r="C142" s="146" t="s">
        <v>1456</v>
      </c>
      <c r="D142" s="83" t="s">
        <v>1457</v>
      </c>
      <c r="E142" s="108">
        <v>36892</v>
      </c>
      <c r="F142" s="162">
        <v>11658</v>
      </c>
      <c r="G142" s="104" t="s">
        <v>635</v>
      </c>
      <c r="H142" s="136" t="s">
        <v>3</v>
      </c>
    </row>
    <row r="143" spans="1:8" ht="94.9" customHeight="1">
      <c r="A143" s="20">
        <v>131</v>
      </c>
      <c r="B143" s="105" t="s">
        <v>312</v>
      </c>
      <c r="C143" s="146" t="s">
        <v>1458</v>
      </c>
      <c r="D143" s="83" t="s">
        <v>1459</v>
      </c>
      <c r="E143" s="108">
        <v>41883</v>
      </c>
      <c r="F143" s="162">
        <v>11658</v>
      </c>
      <c r="G143" s="104" t="s">
        <v>635</v>
      </c>
      <c r="H143" s="167" t="s">
        <v>3</v>
      </c>
    </row>
    <row r="144" spans="1:8" ht="75" customHeight="1">
      <c r="A144" s="20">
        <v>132</v>
      </c>
      <c r="B144" s="105" t="s">
        <v>317</v>
      </c>
      <c r="C144" s="146" t="s">
        <v>688</v>
      </c>
      <c r="D144" s="146" t="s">
        <v>688</v>
      </c>
      <c r="E144" s="85" t="s">
        <v>1451</v>
      </c>
      <c r="F144" s="85" t="s">
        <v>1451</v>
      </c>
      <c r="G144" s="168" t="s">
        <v>1451</v>
      </c>
      <c r="H144" s="170" t="s">
        <v>1</v>
      </c>
    </row>
    <row r="145" spans="1:8" ht="73.900000000000006" customHeight="1">
      <c r="A145" s="20">
        <v>133</v>
      </c>
      <c r="B145" s="105" t="s">
        <v>318</v>
      </c>
      <c r="C145" s="157" t="s">
        <v>1460</v>
      </c>
      <c r="D145" s="105" t="s">
        <v>1461</v>
      </c>
      <c r="E145" s="103">
        <v>36892</v>
      </c>
      <c r="F145" s="106">
        <v>11658</v>
      </c>
      <c r="G145" s="104" t="s">
        <v>635</v>
      </c>
      <c r="H145" s="166" t="s">
        <v>3</v>
      </c>
    </row>
    <row r="146" spans="1:8">
      <c r="A146" s="16"/>
      <c r="B146" s="17"/>
      <c r="C146" s="17"/>
      <c r="D146" s="5"/>
      <c r="E146" s="5"/>
      <c r="F146" s="5"/>
      <c r="G146" s="5"/>
      <c r="H146" s="5"/>
    </row>
    <row r="147" spans="1:8">
      <c r="A147" s="16"/>
      <c r="B147" s="17"/>
      <c r="C147" s="17"/>
      <c r="D147" s="5"/>
      <c r="E147" s="5"/>
      <c r="F147" s="5"/>
      <c r="G147" s="5"/>
      <c r="H147" s="5"/>
    </row>
    <row r="148" spans="1:8">
      <c r="B148" s="18"/>
      <c r="C148" s="18"/>
    </row>
    <row r="149" spans="1:8">
      <c r="B149" s="17"/>
      <c r="C149" s="17"/>
    </row>
  </sheetData>
  <autoFilter ref="H11:H145"/>
  <dataConsolidate/>
  <mergeCells count="10">
    <mergeCell ref="C1:F3"/>
    <mergeCell ref="F5:H5"/>
    <mergeCell ref="A11:A12"/>
    <mergeCell ref="B11:B12"/>
    <mergeCell ref="C11:C12"/>
    <mergeCell ref="D11:D12"/>
    <mergeCell ref="E11:E12"/>
    <mergeCell ref="F11:F12"/>
    <mergeCell ref="G11:G12"/>
    <mergeCell ref="H11:H12"/>
  </mergeCells>
  <conditionalFormatting sqref="H13:H36">
    <cfRule type="expression" dxfId="74" priority="5">
      <formula>$H$13</formula>
    </cfRule>
  </conditionalFormatting>
  <conditionalFormatting sqref="H13:H145">
    <cfRule type="containsText" dxfId="73" priority="1" operator="containsText" text="EN GESTION">
      <formula>NOT(ISERROR(SEARCH("EN GESTION",H13)))</formula>
    </cfRule>
    <cfRule type="containsText" dxfId="72" priority="2" operator="containsText" text="SIN AVANCE">
      <formula>NOT(ISERROR(SEARCH("SIN AVANCE",H13)))</formula>
    </cfRule>
    <cfRule type="containsText" dxfId="71" priority="3" operator="containsText" text="CUMPLIDAS">
      <formula>NOT(ISERROR(SEARCH("CUMPLIDAS",H13)))</formula>
    </cfRule>
    <cfRule type="containsText" dxfId="70" priority="4" operator="containsText" text="SIN AVANCE">
      <formula>NOT(ISERROR(SEARCH("SIN AVANCE",H13)))</formula>
    </cfRule>
  </conditionalFormatting>
  <dataValidations count="1">
    <dataValidation type="list" allowBlank="1" showInputMessage="1" showErrorMessage="1" sqref="H13:H145">
      <formula1>$K$6:$K$9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view="pageBreakPreview" zoomScale="85" zoomScaleNormal="70" zoomScaleSheetLayoutView="85" workbookViewId="0">
      <pane xSplit="1" topLeftCell="B1" activePane="topRight" state="frozen"/>
      <selection pane="topRight" activeCell="F14" sqref="F14"/>
    </sheetView>
  </sheetViews>
  <sheetFormatPr baseColWidth="10" defaultColWidth="11.42578125" defaultRowHeight="16.5"/>
  <cols>
    <col min="1" max="1" width="4.140625" style="2" bestFit="1" customWidth="1"/>
    <col min="2" max="2" width="41.28515625" style="1" customWidth="1"/>
    <col min="3" max="3" width="35.7109375" style="1" customWidth="1"/>
    <col min="4" max="4" width="26.570312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59" t="s">
        <v>455</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4" customHeight="1" thickBot="1">
      <c r="A6" s="13"/>
      <c r="B6" s="63" t="s">
        <v>1589</v>
      </c>
      <c r="C6" s="49"/>
      <c r="D6" s="50" t="s">
        <v>1590</v>
      </c>
      <c r="E6" s="51"/>
      <c r="F6" s="46" t="s">
        <v>1</v>
      </c>
      <c r="G6" s="117">
        <v>5</v>
      </c>
      <c r="H6" s="92">
        <f>G6/$G$9</f>
        <v>5.9523809523809521E-2</v>
      </c>
      <c r="I6" s="15"/>
      <c r="J6" s="15"/>
      <c r="K6" s="15"/>
    </row>
    <row r="7" spans="1:13" ht="21.6" customHeight="1" thickBot="1">
      <c r="A7" s="13"/>
      <c r="B7" s="52"/>
      <c r="C7" s="53"/>
      <c r="D7" s="51"/>
      <c r="E7" s="51"/>
      <c r="F7" s="54" t="s">
        <v>2</v>
      </c>
      <c r="G7" s="118">
        <v>39</v>
      </c>
      <c r="H7" s="94">
        <f t="shared" ref="H7:H8" si="0">G7/$G$9</f>
        <v>0.4642857142857143</v>
      </c>
      <c r="I7" s="15"/>
      <c r="J7" s="15" t="s">
        <v>13</v>
      </c>
      <c r="K7" s="15" t="s">
        <v>1</v>
      </c>
    </row>
    <row r="8" spans="1:13" ht="23.45" customHeight="1" thickBot="1">
      <c r="A8" s="13"/>
      <c r="B8" s="48" t="s">
        <v>451</v>
      </c>
      <c r="C8" s="52"/>
      <c r="D8" s="50" t="s">
        <v>452</v>
      </c>
      <c r="E8" s="51"/>
      <c r="F8" s="47" t="s">
        <v>3</v>
      </c>
      <c r="G8" s="119">
        <v>40</v>
      </c>
      <c r="H8" s="96">
        <f t="shared" si="0"/>
        <v>0.47619047619047616</v>
      </c>
      <c r="I8" s="15"/>
      <c r="J8" s="15" t="s">
        <v>14</v>
      </c>
      <c r="K8" s="15" t="s">
        <v>15</v>
      </c>
    </row>
    <row r="9" spans="1:13" ht="25.5" customHeight="1" thickBot="1">
      <c r="A9" s="13"/>
      <c r="B9" s="52"/>
      <c r="C9" s="53"/>
      <c r="D9" s="53"/>
      <c r="E9" s="53"/>
      <c r="F9" s="55" t="s">
        <v>4</v>
      </c>
      <c r="G9" s="120">
        <v>84</v>
      </c>
      <c r="H9" s="98">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54.6" customHeight="1">
      <c r="A13" s="21">
        <v>1</v>
      </c>
      <c r="B13" s="175" t="s">
        <v>127</v>
      </c>
      <c r="C13" s="129" t="s">
        <v>1615</v>
      </c>
      <c r="D13" s="129" t="s">
        <v>1645</v>
      </c>
      <c r="E13" s="176">
        <v>44105</v>
      </c>
      <c r="F13" s="176">
        <v>44166</v>
      </c>
      <c r="G13" s="177" t="s">
        <v>441</v>
      </c>
      <c r="H13" s="136" t="s">
        <v>3</v>
      </c>
      <c r="I13" s="15"/>
      <c r="J13" s="15"/>
      <c r="K13" s="15"/>
    </row>
    <row r="14" spans="1:13" ht="56.25" customHeight="1">
      <c r="A14" s="19">
        <v>2</v>
      </c>
      <c r="B14" s="179" t="s">
        <v>277</v>
      </c>
      <c r="C14" s="129" t="s">
        <v>1261</v>
      </c>
      <c r="D14" s="129" t="s">
        <v>1262</v>
      </c>
      <c r="E14" s="130">
        <v>44075</v>
      </c>
      <c r="F14" s="130">
        <v>44166</v>
      </c>
      <c r="G14" s="131" t="s">
        <v>1263</v>
      </c>
      <c r="H14" s="136" t="s">
        <v>3</v>
      </c>
      <c r="I14" s="15"/>
      <c r="J14" s="15"/>
      <c r="K14" s="15"/>
    </row>
    <row r="15" spans="1:13" ht="82.15" customHeight="1">
      <c r="A15" s="19">
        <v>3</v>
      </c>
      <c r="B15" s="179" t="s">
        <v>209</v>
      </c>
      <c r="C15" s="129" t="s">
        <v>1164</v>
      </c>
      <c r="D15" s="125" t="s">
        <v>1186</v>
      </c>
      <c r="E15" s="130">
        <v>44166</v>
      </c>
      <c r="F15" s="130">
        <v>44166</v>
      </c>
      <c r="G15" s="131" t="s">
        <v>975</v>
      </c>
      <c r="H15" s="136" t="s">
        <v>15</v>
      </c>
      <c r="I15" s="15"/>
      <c r="J15" s="15"/>
      <c r="K15" s="15"/>
    </row>
    <row r="16" spans="1:13" ht="49.9" customHeight="1">
      <c r="A16" s="19">
        <v>4</v>
      </c>
      <c r="B16" s="179" t="s">
        <v>356</v>
      </c>
      <c r="C16" s="180" t="s">
        <v>1616</v>
      </c>
      <c r="D16" s="23" t="s">
        <v>1646</v>
      </c>
      <c r="E16" s="130">
        <v>44013</v>
      </c>
      <c r="F16" s="130">
        <v>44166</v>
      </c>
      <c r="G16" s="131" t="s">
        <v>489</v>
      </c>
      <c r="H16" s="136" t="s">
        <v>15</v>
      </c>
      <c r="I16" s="15"/>
      <c r="J16" s="15"/>
      <c r="K16" s="15"/>
    </row>
    <row r="17" spans="1:11" ht="43.15" customHeight="1">
      <c r="A17" s="19">
        <v>5</v>
      </c>
      <c r="B17" s="179" t="s">
        <v>1591</v>
      </c>
      <c r="C17" s="180" t="s">
        <v>1617</v>
      </c>
      <c r="D17" s="134" t="s">
        <v>951</v>
      </c>
      <c r="E17" s="131" t="s">
        <v>951</v>
      </c>
      <c r="F17" s="131" t="s">
        <v>951</v>
      </c>
      <c r="G17" s="131" t="s">
        <v>1263</v>
      </c>
      <c r="H17" s="136" t="s">
        <v>1</v>
      </c>
      <c r="I17" s="15"/>
      <c r="J17" s="15"/>
      <c r="K17" s="15"/>
    </row>
    <row r="18" spans="1:11" ht="54.6" customHeight="1">
      <c r="A18" s="19">
        <v>6</v>
      </c>
      <c r="B18" s="179" t="s">
        <v>1592</v>
      </c>
      <c r="C18" s="129" t="s">
        <v>1618</v>
      </c>
      <c r="D18" s="23" t="s">
        <v>1647</v>
      </c>
      <c r="E18" s="130">
        <v>44105</v>
      </c>
      <c r="F18" s="130">
        <v>44166</v>
      </c>
      <c r="G18" s="131" t="s">
        <v>1263</v>
      </c>
      <c r="H18" s="136" t="s">
        <v>15</v>
      </c>
      <c r="I18" s="15"/>
      <c r="J18" s="15"/>
      <c r="K18" s="15"/>
    </row>
    <row r="19" spans="1:11" ht="55.15" customHeight="1">
      <c r="A19" s="19">
        <v>7</v>
      </c>
      <c r="B19" s="179" t="s">
        <v>1593</v>
      </c>
      <c r="C19" s="180" t="s">
        <v>1619</v>
      </c>
      <c r="D19" s="23" t="s">
        <v>1648</v>
      </c>
      <c r="E19" s="130">
        <v>44105</v>
      </c>
      <c r="F19" s="130">
        <v>44166</v>
      </c>
      <c r="G19" s="131" t="s">
        <v>1263</v>
      </c>
      <c r="H19" s="136" t="s">
        <v>15</v>
      </c>
      <c r="I19" s="15"/>
      <c r="J19" s="15"/>
      <c r="K19" s="15"/>
    </row>
    <row r="20" spans="1:11" ht="70.900000000000006" customHeight="1">
      <c r="A20" s="19">
        <v>8</v>
      </c>
      <c r="B20" s="179" t="s">
        <v>1594</v>
      </c>
      <c r="C20" s="180" t="s">
        <v>1620</v>
      </c>
      <c r="D20" s="23" t="s">
        <v>1649</v>
      </c>
      <c r="E20" s="130">
        <v>43647</v>
      </c>
      <c r="F20" s="130">
        <v>43739</v>
      </c>
      <c r="G20" s="131" t="s">
        <v>1650</v>
      </c>
      <c r="H20" s="136" t="s">
        <v>3</v>
      </c>
      <c r="I20" s="15"/>
      <c r="J20" s="15"/>
      <c r="K20" s="15"/>
    </row>
    <row r="21" spans="1:11" ht="39" customHeight="1">
      <c r="A21" s="19">
        <v>9</v>
      </c>
      <c r="B21" s="179" t="s">
        <v>1595</v>
      </c>
      <c r="C21" s="180" t="s">
        <v>1617</v>
      </c>
      <c r="D21" s="134" t="s">
        <v>951</v>
      </c>
      <c r="E21" s="131" t="s">
        <v>951</v>
      </c>
      <c r="F21" s="131" t="s">
        <v>951</v>
      </c>
      <c r="G21" s="131" t="s">
        <v>1263</v>
      </c>
      <c r="H21" s="136" t="s">
        <v>1</v>
      </c>
      <c r="I21" s="15"/>
      <c r="J21" s="15"/>
      <c r="K21" s="15"/>
    </row>
    <row r="22" spans="1:11" ht="69.75" customHeight="1">
      <c r="A22" s="20">
        <v>10</v>
      </c>
      <c r="B22" s="179" t="s">
        <v>1596</v>
      </c>
      <c r="C22" s="180" t="s">
        <v>955</v>
      </c>
      <c r="D22" s="23" t="s">
        <v>956</v>
      </c>
      <c r="E22" s="130">
        <v>44013</v>
      </c>
      <c r="F22" s="130">
        <v>44166</v>
      </c>
      <c r="G22" s="131" t="s">
        <v>957</v>
      </c>
      <c r="H22" s="136" t="s">
        <v>3</v>
      </c>
    </row>
    <row r="23" spans="1:11" ht="54" customHeight="1">
      <c r="A23" s="20">
        <v>11</v>
      </c>
      <c r="B23" s="179" t="s">
        <v>1597</v>
      </c>
      <c r="C23" s="180" t="s">
        <v>1621</v>
      </c>
      <c r="D23" s="23" t="s">
        <v>1651</v>
      </c>
      <c r="E23" s="130">
        <v>44013</v>
      </c>
      <c r="F23" s="130">
        <v>44075</v>
      </c>
      <c r="G23" s="131" t="s">
        <v>1652</v>
      </c>
      <c r="H23" s="136" t="s">
        <v>3</v>
      </c>
    </row>
    <row r="24" spans="1:11" ht="60.6" customHeight="1">
      <c r="A24" s="20">
        <v>12</v>
      </c>
      <c r="B24" s="179" t="s">
        <v>689</v>
      </c>
      <c r="C24" s="180" t="s">
        <v>1622</v>
      </c>
      <c r="D24" s="23" t="s">
        <v>1653</v>
      </c>
      <c r="E24" s="130">
        <v>44013</v>
      </c>
      <c r="F24" s="130">
        <v>44166</v>
      </c>
      <c r="G24" s="131" t="s">
        <v>1654</v>
      </c>
      <c r="H24" s="136" t="s">
        <v>3</v>
      </c>
    </row>
    <row r="25" spans="1:11" ht="49.9" customHeight="1">
      <c r="A25" s="20">
        <v>13</v>
      </c>
      <c r="B25" s="179" t="s">
        <v>284</v>
      </c>
      <c r="C25" s="180" t="s">
        <v>1623</v>
      </c>
      <c r="D25" s="23" t="s">
        <v>1653</v>
      </c>
      <c r="E25" s="130">
        <v>44013</v>
      </c>
      <c r="F25" s="130">
        <v>44166</v>
      </c>
      <c r="G25" s="131" t="s">
        <v>1654</v>
      </c>
      <c r="H25" s="136" t="s">
        <v>3</v>
      </c>
    </row>
    <row r="26" spans="1:11" ht="72.75" customHeight="1">
      <c r="A26" s="20">
        <v>14</v>
      </c>
      <c r="B26" s="179" t="s">
        <v>295</v>
      </c>
      <c r="C26" s="180" t="s">
        <v>1624</v>
      </c>
      <c r="D26" s="23" t="s">
        <v>1655</v>
      </c>
      <c r="E26" s="130">
        <v>44013</v>
      </c>
      <c r="F26" s="130">
        <v>44166</v>
      </c>
      <c r="G26" s="131" t="s">
        <v>957</v>
      </c>
      <c r="H26" s="136" t="s">
        <v>3</v>
      </c>
    </row>
    <row r="27" spans="1:11" ht="66.599999999999994" customHeight="1">
      <c r="A27" s="20">
        <v>15</v>
      </c>
      <c r="B27" s="179" t="s">
        <v>1598</v>
      </c>
      <c r="C27" s="180" t="s">
        <v>1625</v>
      </c>
      <c r="D27" s="23" t="s">
        <v>1656</v>
      </c>
      <c r="E27" s="130">
        <v>44013</v>
      </c>
      <c r="F27" s="130">
        <v>44166</v>
      </c>
      <c r="G27" s="131" t="s">
        <v>1657</v>
      </c>
      <c r="H27" s="136" t="s">
        <v>3</v>
      </c>
    </row>
    <row r="28" spans="1:11" ht="65.45" customHeight="1">
      <c r="A28" s="20">
        <v>16</v>
      </c>
      <c r="B28" s="179" t="s">
        <v>1599</v>
      </c>
      <c r="C28" s="180" t="s">
        <v>1617</v>
      </c>
      <c r="D28" s="45" t="s">
        <v>951</v>
      </c>
      <c r="E28" s="131" t="s">
        <v>951</v>
      </c>
      <c r="F28" s="131" t="s">
        <v>951</v>
      </c>
      <c r="G28" s="131" t="s">
        <v>1263</v>
      </c>
      <c r="H28" s="136" t="s">
        <v>1</v>
      </c>
    </row>
    <row r="29" spans="1:11" ht="38.450000000000003" customHeight="1">
      <c r="A29" s="20">
        <v>17</v>
      </c>
      <c r="B29" s="179" t="s">
        <v>1600</v>
      </c>
      <c r="C29" s="180" t="s">
        <v>1617</v>
      </c>
      <c r="D29" s="45" t="s">
        <v>951</v>
      </c>
      <c r="E29" s="131" t="s">
        <v>951</v>
      </c>
      <c r="F29" s="131" t="s">
        <v>951</v>
      </c>
      <c r="G29" s="131" t="s">
        <v>1263</v>
      </c>
      <c r="H29" s="136" t="s">
        <v>1</v>
      </c>
    </row>
    <row r="30" spans="1:11" ht="62.45" customHeight="1">
      <c r="A30" s="20">
        <v>18</v>
      </c>
      <c r="B30" s="179" t="s">
        <v>1601</v>
      </c>
      <c r="C30" s="180" t="s">
        <v>1626</v>
      </c>
      <c r="D30" s="23" t="s">
        <v>1658</v>
      </c>
      <c r="E30" s="130">
        <v>44136</v>
      </c>
      <c r="F30" s="130">
        <v>44166</v>
      </c>
      <c r="G30" s="131" t="s">
        <v>1198</v>
      </c>
      <c r="H30" s="136" t="s">
        <v>3</v>
      </c>
    </row>
    <row r="31" spans="1:11" ht="54" customHeight="1">
      <c r="A31" s="20">
        <v>19</v>
      </c>
      <c r="B31" s="179" t="s">
        <v>406</v>
      </c>
      <c r="C31" s="180" t="s">
        <v>1627</v>
      </c>
      <c r="D31" s="23" t="s">
        <v>956</v>
      </c>
      <c r="E31" s="130">
        <v>44013</v>
      </c>
      <c r="F31" s="130">
        <v>44166</v>
      </c>
      <c r="G31" s="131" t="s">
        <v>957</v>
      </c>
      <c r="H31" s="136" t="s">
        <v>3</v>
      </c>
    </row>
    <row r="32" spans="1:11" ht="60.75" customHeight="1">
      <c r="A32" s="20">
        <v>20</v>
      </c>
      <c r="B32" s="179" t="s">
        <v>407</v>
      </c>
      <c r="C32" s="180" t="s">
        <v>958</v>
      </c>
      <c r="D32" s="23" t="s">
        <v>959</v>
      </c>
      <c r="E32" s="130">
        <v>44013</v>
      </c>
      <c r="F32" s="130">
        <v>44166</v>
      </c>
      <c r="G32" s="131" t="s">
        <v>960</v>
      </c>
      <c r="H32" s="136" t="s">
        <v>3</v>
      </c>
    </row>
    <row r="33" spans="1:8" ht="54" customHeight="1">
      <c r="A33" s="20">
        <v>21</v>
      </c>
      <c r="B33" s="179" t="s">
        <v>408</v>
      </c>
      <c r="C33" s="180" t="s">
        <v>961</v>
      </c>
      <c r="D33" s="23" t="s">
        <v>959</v>
      </c>
      <c r="E33" s="130">
        <v>44013</v>
      </c>
      <c r="F33" s="130">
        <v>44166</v>
      </c>
      <c r="G33" s="131" t="s">
        <v>960</v>
      </c>
      <c r="H33" s="136" t="s">
        <v>3</v>
      </c>
    </row>
    <row r="34" spans="1:8" ht="39.75" customHeight="1">
      <c r="A34" s="20">
        <v>22</v>
      </c>
      <c r="B34" s="179" t="s">
        <v>409</v>
      </c>
      <c r="C34" s="180" t="s">
        <v>958</v>
      </c>
      <c r="D34" s="23" t="s">
        <v>959</v>
      </c>
      <c r="E34" s="130">
        <v>44013</v>
      </c>
      <c r="F34" s="130">
        <v>44166</v>
      </c>
      <c r="G34" s="131" t="s">
        <v>960</v>
      </c>
      <c r="H34" s="136" t="s">
        <v>3</v>
      </c>
    </row>
    <row r="35" spans="1:8" ht="53.45" customHeight="1">
      <c r="A35" s="20">
        <v>23</v>
      </c>
      <c r="B35" s="179" t="s">
        <v>1602</v>
      </c>
      <c r="C35" s="180" t="s">
        <v>1628</v>
      </c>
      <c r="D35" s="23" t="s">
        <v>959</v>
      </c>
      <c r="E35" s="130">
        <v>44013</v>
      </c>
      <c r="F35" s="130">
        <v>44166</v>
      </c>
      <c r="G35" s="131" t="s">
        <v>960</v>
      </c>
      <c r="H35" s="136" t="s">
        <v>3</v>
      </c>
    </row>
    <row r="36" spans="1:8" ht="64.150000000000006" customHeight="1">
      <c r="A36" s="20">
        <v>24</v>
      </c>
      <c r="B36" s="179" t="s">
        <v>360</v>
      </c>
      <c r="C36" s="180" t="s">
        <v>1265</v>
      </c>
      <c r="D36" s="23" t="s">
        <v>1186</v>
      </c>
      <c r="E36" s="130">
        <v>44136</v>
      </c>
      <c r="F36" s="130">
        <v>44166</v>
      </c>
      <c r="G36" s="131" t="s">
        <v>960</v>
      </c>
      <c r="H36" s="136" t="s">
        <v>3</v>
      </c>
    </row>
    <row r="37" spans="1:8" ht="63.6" customHeight="1">
      <c r="A37" s="20">
        <v>25</v>
      </c>
      <c r="B37" s="179" t="s">
        <v>1603</v>
      </c>
      <c r="C37" s="180" t="s">
        <v>1629</v>
      </c>
      <c r="D37" s="23" t="s">
        <v>1659</v>
      </c>
      <c r="E37" s="130">
        <v>44013</v>
      </c>
      <c r="F37" s="130">
        <v>44166</v>
      </c>
      <c r="G37" s="131" t="s">
        <v>1284</v>
      </c>
      <c r="H37" s="136" t="s">
        <v>3</v>
      </c>
    </row>
    <row r="38" spans="1:8" ht="65.45" customHeight="1">
      <c r="A38" s="20">
        <v>26</v>
      </c>
      <c r="B38" s="179" t="s">
        <v>1317</v>
      </c>
      <c r="C38" s="180" t="s">
        <v>1630</v>
      </c>
      <c r="D38" s="23" t="s">
        <v>1660</v>
      </c>
      <c r="E38" s="130">
        <v>44105</v>
      </c>
      <c r="F38" s="130">
        <v>44166</v>
      </c>
      <c r="G38" s="131" t="s">
        <v>1263</v>
      </c>
      <c r="H38" s="136" t="s">
        <v>3</v>
      </c>
    </row>
    <row r="39" spans="1:8" ht="51.6" customHeight="1">
      <c r="A39" s="20">
        <v>27</v>
      </c>
      <c r="B39" s="156" t="s">
        <v>298</v>
      </c>
      <c r="C39" s="180" t="s">
        <v>918</v>
      </c>
      <c r="D39" s="23" t="s">
        <v>1661</v>
      </c>
      <c r="E39" s="130">
        <v>44013</v>
      </c>
      <c r="F39" s="130">
        <v>44166</v>
      </c>
      <c r="G39" s="130" t="s">
        <v>920</v>
      </c>
      <c r="H39" s="136" t="s">
        <v>15</v>
      </c>
    </row>
    <row r="40" spans="1:8" ht="56.45" customHeight="1">
      <c r="A40" s="20">
        <v>28</v>
      </c>
      <c r="B40" s="179" t="s">
        <v>299</v>
      </c>
      <c r="C40" s="180" t="s">
        <v>1266</v>
      </c>
      <c r="D40" s="23" t="s">
        <v>1267</v>
      </c>
      <c r="E40" s="130">
        <v>44013</v>
      </c>
      <c r="F40" s="130">
        <v>44166</v>
      </c>
      <c r="G40" s="131" t="s">
        <v>957</v>
      </c>
      <c r="H40" s="136" t="s">
        <v>3</v>
      </c>
    </row>
    <row r="41" spans="1:8" ht="50.45" customHeight="1">
      <c r="A41" s="20">
        <v>29</v>
      </c>
      <c r="B41" s="179" t="s">
        <v>300</v>
      </c>
      <c r="C41" s="180" t="s">
        <v>1268</v>
      </c>
      <c r="D41" s="23" t="s">
        <v>1269</v>
      </c>
      <c r="E41" s="130">
        <v>44136</v>
      </c>
      <c r="F41" s="130">
        <v>44166</v>
      </c>
      <c r="G41" s="131" t="s">
        <v>960</v>
      </c>
      <c r="H41" s="136" t="s">
        <v>3</v>
      </c>
    </row>
    <row r="42" spans="1:8" ht="42" customHeight="1">
      <c r="A42" s="20">
        <v>30</v>
      </c>
      <c r="B42" s="179" t="s">
        <v>361</v>
      </c>
      <c r="C42" s="180" t="s">
        <v>1270</v>
      </c>
      <c r="D42" s="23" t="s">
        <v>1271</v>
      </c>
      <c r="E42" s="130">
        <v>44136</v>
      </c>
      <c r="F42" s="130">
        <v>44166</v>
      </c>
      <c r="G42" s="131" t="s">
        <v>960</v>
      </c>
      <c r="H42" s="136" t="s">
        <v>3</v>
      </c>
    </row>
    <row r="43" spans="1:8" ht="46.9" customHeight="1">
      <c r="A43" s="20">
        <v>31</v>
      </c>
      <c r="B43" s="179" t="s">
        <v>301</v>
      </c>
      <c r="C43" s="180" t="s">
        <v>1631</v>
      </c>
      <c r="D43" s="23" t="s">
        <v>1662</v>
      </c>
      <c r="E43" s="130">
        <v>44013</v>
      </c>
      <c r="F43" s="130">
        <v>44166</v>
      </c>
      <c r="G43" s="131" t="s">
        <v>1663</v>
      </c>
      <c r="H43" s="136" t="s">
        <v>3</v>
      </c>
    </row>
    <row r="44" spans="1:8" ht="42" customHeight="1">
      <c r="A44" s="20">
        <v>32</v>
      </c>
      <c r="B44" s="179" t="s">
        <v>302</v>
      </c>
      <c r="C44" s="180" t="s">
        <v>1632</v>
      </c>
      <c r="D44" s="23" t="s">
        <v>826</v>
      </c>
      <c r="E44" s="130">
        <v>44013</v>
      </c>
      <c r="F44" s="130">
        <v>44166</v>
      </c>
      <c r="G44" s="131" t="s">
        <v>1663</v>
      </c>
      <c r="H44" s="136" t="s">
        <v>3</v>
      </c>
    </row>
    <row r="45" spans="1:8" ht="54" customHeight="1">
      <c r="A45" s="20">
        <v>33</v>
      </c>
      <c r="B45" s="179" t="s">
        <v>303</v>
      </c>
      <c r="C45" s="180" t="s">
        <v>1631</v>
      </c>
      <c r="D45" s="23" t="s">
        <v>1662</v>
      </c>
      <c r="E45" s="130">
        <v>44013</v>
      </c>
      <c r="F45" s="130">
        <v>44166</v>
      </c>
      <c r="G45" s="131" t="s">
        <v>1663</v>
      </c>
      <c r="H45" s="136" t="s">
        <v>3</v>
      </c>
    </row>
    <row r="46" spans="1:8" ht="43.9" customHeight="1">
      <c r="A46" s="20">
        <v>34</v>
      </c>
      <c r="B46" s="179" t="s">
        <v>1604</v>
      </c>
      <c r="C46" s="180" t="s">
        <v>1633</v>
      </c>
      <c r="D46" s="23" t="s">
        <v>1660</v>
      </c>
      <c r="E46" s="130">
        <v>44013</v>
      </c>
      <c r="F46" s="130">
        <v>44166</v>
      </c>
      <c r="G46" s="131" t="s">
        <v>1263</v>
      </c>
      <c r="H46" s="136" t="s">
        <v>3</v>
      </c>
    </row>
    <row r="47" spans="1:8" ht="51.6" customHeight="1">
      <c r="A47" s="20">
        <v>35</v>
      </c>
      <c r="B47" s="179" t="s">
        <v>410</v>
      </c>
      <c r="C47" s="180" t="s">
        <v>1634</v>
      </c>
      <c r="D47" s="23" t="s">
        <v>1664</v>
      </c>
      <c r="E47" s="130">
        <v>44013</v>
      </c>
      <c r="F47" s="130">
        <v>44166</v>
      </c>
      <c r="G47" s="131" t="s">
        <v>1263</v>
      </c>
      <c r="H47" s="136" t="s">
        <v>3</v>
      </c>
    </row>
    <row r="48" spans="1:8" ht="44.45" customHeight="1">
      <c r="A48" s="20">
        <v>36</v>
      </c>
      <c r="B48" s="179" t="s">
        <v>405</v>
      </c>
      <c r="C48" s="180" t="s">
        <v>1635</v>
      </c>
      <c r="D48" s="23" t="s">
        <v>1665</v>
      </c>
      <c r="E48" s="130">
        <v>44013</v>
      </c>
      <c r="F48" s="130">
        <v>44166</v>
      </c>
      <c r="G48" s="131" t="s">
        <v>1263</v>
      </c>
      <c r="H48" s="136" t="s">
        <v>3</v>
      </c>
    </row>
    <row r="49" spans="1:8" ht="49.9" customHeight="1">
      <c r="A49" s="20">
        <v>37</v>
      </c>
      <c r="B49" s="179" t="s">
        <v>1324</v>
      </c>
      <c r="C49" s="180" t="s">
        <v>1636</v>
      </c>
      <c r="D49" s="23" t="s">
        <v>1666</v>
      </c>
      <c r="E49" s="130">
        <v>44013</v>
      </c>
      <c r="F49" s="130">
        <v>44166</v>
      </c>
      <c r="G49" s="131" t="s">
        <v>1263</v>
      </c>
      <c r="H49" s="136" t="s">
        <v>3</v>
      </c>
    </row>
    <row r="50" spans="1:8" ht="47.45" customHeight="1">
      <c r="A50" s="20">
        <v>38</v>
      </c>
      <c r="B50" s="179" t="s">
        <v>363</v>
      </c>
      <c r="C50" s="180" t="s">
        <v>1273</v>
      </c>
      <c r="D50" s="23" t="s">
        <v>1274</v>
      </c>
      <c r="E50" s="130">
        <v>44013</v>
      </c>
      <c r="F50" s="130">
        <v>44166</v>
      </c>
      <c r="G50" s="131" t="s">
        <v>489</v>
      </c>
      <c r="H50" s="136" t="s">
        <v>3</v>
      </c>
    </row>
    <row r="51" spans="1:8" ht="65.45" customHeight="1">
      <c r="A51" s="20">
        <v>39</v>
      </c>
      <c r="B51" s="179" t="s">
        <v>1605</v>
      </c>
      <c r="C51" s="180" t="s">
        <v>1632</v>
      </c>
      <c r="D51" s="23" t="s">
        <v>826</v>
      </c>
      <c r="E51" s="130">
        <v>44013</v>
      </c>
      <c r="F51" s="130">
        <v>44166</v>
      </c>
      <c r="G51" s="131" t="s">
        <v>1663</v>
      </c>
      <c r="H51" s="136" t="s">
        <v>3</v>
      </c>
    </row>
    <row r="52" spans="1:8" ht="63.6" customHeight="1">
      <c r="A52" s="20">
        <v>40</v>
      </c>
      <c r="B52" s="179" t="s">
        <v>415</v>
      </c>
      <c r="C52" s="180" t="s">
        <v>973</v>
      </c>
      <c r="D52" s="23" t="s">
        <v>974</v>
      </c>
      <c r="E52" s="130">
        <v>44013</v>
      </c>
      <c r="F52" s="130">
        <v>44166</v>
      </c>
      <c r="G52" s="131" t="s">
        <v>975</v>
      </c>
      <c r="H52" s="136" t="s">
        <v>3</v>
      </c>
    </row>
    <row r="53" spans="1:8" ht="66.75" customHeight="1">
      <c r="A53" s="20">
        <v>41</v>
      </c>
      <c r="B53" s="179" t="s">
        <v>1586</v>
      </c>
      <c r="C53" s="180" t="s">
        <v>973</v>
      </c>
      <c r="D53" s="23" t="s">
        <v>1667</v>
      </c>
      <c r="E53" s="130">
        <v>44013</v>
      </c>
      <c r="F53" s="130">
        <v>44166</v>
      </c>
      <c r="G53" s="131" t="s">
        <v>975</v>
      </c>
      <c r="H53" s="136" t="s">
        <v>3</v>
      </c>
    </row>
    <row r="54" spans="1:8" ht="61.5" customHeight="1">
      <c r="A54" s="20">
        <v>42</v>
      </c>
      <c r="B54" s="179" t="s">
        <v>730</v>
      </c>
      <c r="C54" s="180" t="s">
        <v>1637</v>
      </c>
      <c r="D54" s="23" t="s">
        <v>1668</v>
      </c>
      <c r="E54" s="130">
        <v>44013</v>
      </c>
      <c r="F54" s="130">
        <v>44166</v>
      </c>
      <c r="G54" s="131" t="s">
        <v>1650</v>
      </c>
      <c r="H54" s="136" t="s">
        <v>3</v>
      </c>
    </row>
    <row r="55" spans="1:8" ht="72" customHeight="1">
      <c r="A55" s="20">
        <v>43</v>
      </c>
      <c r="B55" s="179" t="s">
        <v>733</v>
      </c>
      <c r="C55" s="180" t="s">
        <v>1638</v>
      </c>
      <c r="D55" s="23" t="s">
        <v>1669</v>
      </c>
      <c r="E55" s="130">
        <v>44013</v>
      </c>
      <c r="F55" s="130">
        <v>44166</v>
      </c>
      <c r="G55" s="131" t="s">
        <v>975</v>
      </c>
      <c r="H55" s="136" t="s">
        <v>3</v>
      </c>
    </row>
    <row r="56" spans="1:8" ht="51.75" customHeight="1">
      <c r="A56" s="20">
        <v>44</v>
      </c>
      <c r="B56" s="179" t="s">
        <v>384</v>
      </c>
      <c r="C56" s="180" t="s">
        <v>1639</v>
      </c>
      <c r="D56" s="23" t="s">
        <v>1646</v>
      </c>
      <c r="E56" s="130">
        <v>44136</v>
      </c>
      <c r="F56" s="130">
        <v>44166</v>
      </c>
      <c r="G56" s="131" t="s">
        <v>441</v>
      </c>
      <c r="H56" s="136" t="s">
        <v>3</v>
      </c>
    </row>
    <row r="57" spans="1:8" ht="41.25" customHeight="1">
      <c r="A57" s="20">
        <v>45</v>
      </c>
      <c r="B57" s="179" t="s">
        <v>385</v>
      </c>
      <c r="C57" s="180" t="s">
        <v>1631</v>
      </c>
      <c r="D57" s="23" t="s">
        <v>1662</v>
      </c>
      <c r="E57" s="130">
        <v>44013</v>
      </c>
      <c r="F57" s="130">
        <v>44166</v>
      </c>
      <c r="G57" s="131" t="s">
        <v>1663</v>
      </c>
      <c r="H57" s="136" t="s">
        <v>3</v>
      </c>
    </row>
    <row r="58" spans="1:8" ht="61.9" customHeight="1">
      <c r="A58" s="20">
        <v>46</v>
      </c>
      <c r="B58" s="179" t="s">
        <v>308</v>
      </c>
      <c r="C58" s="180" t="s">
        <v>1639</v>
      </c>
      <c r="D58" s="23" t="s">
        <v>1646</v>
      </c>
      <c r="E58" s="130">
        <v>44136</v>
      </c>
      <c r="F58" s="130">
        <v>44166</v>
      </c>
      <c r="G58" s="131" t="s">
        <v>441</v>
      </c>
      <c r="H58" s="136" t="s">
        <v>3</v>
      </c>
    </row>
    <row r="59" spans="1:8" ht="51" customHeight="1">
      <c r="A59" s="20">
        <v>47</v>
      </c>
      <c r="B59" s="179" t="s">
        <v>1454</v>
      </c>
      <c r="C59" s="180" t="s">
        <v>1640</v>
      </c>
      <c r="D59" s="23"/>
      <c r="E59" s="130">
        <v>44166</v>
      </c>
      <c r="F59" s="130">
        <v>44197</v>
      </c>
      <c r="G59" s="131" t="s">
        <v>1670</v>
      </c>
      <c r="H59" s="136" t="s">
        <v>15</v>
      </c>
    </row>
    <row r="60" spans="1:8" ht="60" customHeight="1">
      <c r="A60" s="20">
        <v>48</v>
      </c>
      <c r="B60" s="179" t="s">
        <v>317</v>
      </c>
      <c r="C60" s="180" t="s">
        <v>1617</v>
      </c>
      <c r="D60" s="23"/>
      <c r="E60" s="130"/>
      <c r="F60" s="130"/>
      <c r="G60" s="131" t="s">
        <v>1670</v>
      </c>
      <c r="H60" s="136" t="s">
        <v>1</v>
      </c>
    </row>
    <row r="61" spans="1:8" ht="62.45" customHeight="1">
      <c r="A61" s="20">
        <v>49</v>
      </c>
      <c r="B61" s="179" t="s">
        <v>318</v>
      </c>
      <c r="C61" s="180" t="s">
        <v>1641</v>
      </c>
      <c r="D61" s="23" t="s">
        <v>1660</v>
      </c>
      <c r="E61" s="130">
        <v>44105</v>
      </c>
      <c r="F61" s="130">
        <v>44166</v>
      </c>
      <c r="G61" s="131" t="s">
        <v>1650</v>
      </c>
      <c r="H61" s="136" t="s">
        <v>3</v>
      </c>
    </row>
    <row r="62" spans="1:8" ht="55.9" customHeight="1">
      <c r="A62" s="20">
        <v>50</v>
      </c>
      <c r="B62" s="179" t="s">
        <v>1606</v>
      </c>
      <c r="C62" s="180" t="s">
        <v>1642</v>
      </c>
      <c r="D62" s="23" t="s">
        <v>956</v>
      </c>
      <c r="E62" s="130">
        <v>44013</v>
      </c>
      <c r="F62" s="130">
        <v>44166</v>
      </c>
      <c r="G62" s="131" t="s">
        <v>957</v>
      </c>
      <c r="H62" s="136" t="s">
        <v>3</v>
      </c>
    </row>
    <row r="63" spans="1:8" ht="72.599999999999994" customHeight="1">
      <c r="A63" s="20">
        <v>51</v>
      </c>
      <c r="B63" s="179" t="s">
        <v>319</v>
      </c>
      <c r="C63" s="180" t="s">
        <v>1643</v>
      </c>
      <c r="D63" s="23" t="s">
        <v>1671</v>
      </c>
      <c r="E63" s="130">
        <v>44013</v>
      </c>
      <c r="F63" s="130">
        <v>44166</v>
      </c>
      <c r="G63" s="131" t="s">
        <v>957</v>
      </c>
      <c r="H63" s="136" t="s">
        <v>3</v>
      </c>
    </row>
    <row r="64" spans="1:8" ht="66.599999999999994" customHeight="1">
      <c r="A64" s="20">
        <v>52</v>
      </c>
      <c r="B64" s="179" t="s">
        <v>320</v>
      </c>
      <c r="C64" s="180" t="s">
        <v>1644</v>
      </c>
      <c r="D64" s="23" t="s">
        <v>1672</v>
      </c>
      <c r="E64" s="130">
        <v>44075</v>
      </c>
      <c r="F64" s="130">
        <v>44166</v>
      </c>
      <c r="G64" s="131" t="s">
        <v>1198</v>
      </c>
      <c r="H64" s="136" t="s">
        <v>15</v>
      </c>
    </row>
    <row r="65" spans="1:8" ht="56.45" customHeight="1">
      <c r="A65" s="20">
        <v>53</v>
      </c>
      <c r="B65" s="156" t="s">
        <v>321</v>
      </c>
      <c r="C65" s="180" t="s">
        <v>918</v>
      </c>
      <c r="D65" s="23" t="s">
        <v>919</v>
      </c>
      <c r="E65" s="130">
        <v>44013</v>
      </c>
      <c r="F65" s="130">
        <v>44166</v>
      </c>
      <c r="G65" s="130" t="s">
        <v>920</v>
      </c>
      <c r="H65" s="136" t="s">
        <v>15</v>
      </c>
    </row>
    <row r="66" spans="1:8" ht="64.150000000000006" customHeight="1">
      <c r="A66" s="20">
        <v>54</v>
      </c>
      <c r="B66" s="156" t="s">
        <v>322</v>
      </c>
      <c r="C66" s="180" t="s">
        <v>918</v>
      </c>
      <c r="D66" s="23" t="s">
        <v>919</v>
      </c>
      <c r="E66" s="130">
        <v>44013</v>
      </c>
      <c r="F66" s="130">
        <v>44166</v>
      </c>
      <c r="G66" s="130" t="s">
        <v>920</v>
      </c>
      <c r="H66" s="136" t="s">
        <v>15</v>
      </c>
    </row>
    <row r="67" spans="1:8" ht="58.15" customHeight="1">
      <c r="A67" s="20">
        <v>55</v>
      </c>
      <c r="B67" s="156" t="s">
        <v>323</v>
      </c>
      <c r="C67" s="180" t="s">
        <v>918</v>
      </c>
      <c r="D67" s="23" t="s">
        <v>919</v>
      </c>
      <c r="E67" s="130">
        <v>44013</v>
      </c>
      <c r="F67" s="130">
        <v>44166</v>
      </c>
      <c r="G67" s="130" t="s">
        <v>920</v>
      </c>
      <c r="H67" s="136" t="s">
        <v>15</v>
      </c>
    </row>
    <row r="68" spans="1:8" ht="60.6" customHeight="1">
      <c r="A68" s="20">
        <v>56</v>
      </c>
      <c r="B68" s="156" t="s">
        <v>324</v>
      </c>
      <c r="C68" s="180" t="s">
        <v>918</v>
      </c>
      <c r="D68" s="23" t="s">
        <v>919</v>
      </c>
      <c r="E68" s="130">
        <v>44013</v>
      </c>
      <c r="F68" s="130">
        <v>44166</v>
      </c>
      <c r="G68" s="130" t="s">
        <v>920</v>
      </c>
      <c r="H68" s="136" t="s">
        <v>15</v>
      </c>
    </row>
    <row r="69" spans="1:8" ht="68.45" customHeight="1">
      <c r="A69" s="20">
        <v>57</v>
      </c>
      <c r="B69" s="156" t="s">
        <v>325</v>
      </c>
      <c r="C69" s="180" t="s">
        <v>918</v>
      </c>
      <c r="D69" s="23" t="s">
        <v>919</v>
      </c>
      <c r="E69" s="130">
        <v>44013</v>
      </c>
      <c r="F69" s="130">
        <v>44166</v>
      </c>
      <c r="G69" s="130" t="s">
        <v>920</v>
      </c>
      <c r="H69" s="136" t="s">
        <v>15</v>
      </c>
    </row>
    <row r="70" spans="1:8" ht="51.6" customHeight="1">
      <c r="A70" s="20">
        <v>58</v>
      </c>
      <c r="B70" s="156" t="s">
        <v>326</v>
      </c>
      <c r="C70" s="180" t="s">
        <v>918</v>
      </c>
      <c r="D70" s="23" t="s">
        <v>919</v>
      </c>
      <c r="E70" s="130">
        <v>44013</v>
      </c>
      <c r="F70" s="130">
        <v>44166</v>
      </c>
      <c r="G70" s="130" t="s">
        <v>920</v>
      </c>
      <c r="H70" s="136" t="s">
        <v>15</v>
      </c>
    </row>
    <row r="71" spans="1:8" ht="53.45" customHeight="1">
      <c r="A71" s="20">
        <v>59</v>
      </c>
      <c r="B71" s="156" t="s">
        <v>327</v>
      </c>
      <c r="C71" s="180" t="s">
        <v>918</v>
      </c>
      <c r="D71" s="23" t="s">
        <v>919</v>
      </c>
      <c r="E71" s="130">
        <v>44013</v>
      </c>
      <c r="F71" s="130">
        <v>44166</v>
      </c>
      <c r="G71" s="130" t="s">
        <v>920</v>
      </c>
      <c r="H71" s="136" t="s">
        <v>15</v>
      </c>
    </row>
    <row r="72" spans="1:8" ht="43.9" customHeight="1">
      <c r="A72" s="20">
        <v>60</v>
      </c>
      <c r="B72" s="156" t="s">
        <v>328</v>
      </c>
      <c r="C72" s="180" t="s">
        <v>918</v>
      </c>
      <c r="D72" s="23" t="s">
        <v>919</v>
      </c>
      <c r="E72" s="130">
        <v>44013</v>
      </c>
      <c r="F72" s="130">
        <v>44166</v>
      </c>
      <c r="G72" s="130" t="s">
        <v>920</v>
      </c>
      <c r="H72" s="136" t="s">
        <v>15</v>
      </c>
    </row>
    <row r="73" spans="1:8" ht="52.15" customHeight="1">
      <c r="A73" s="20">
        <v>61</v>
      </c>
      <c r="B73" s="156" t="s">
        <v>329</v>
      </c>
      <c r="C73" s="180" t="s">
        <v>918</v>
      </c>
      <c r="D73" s="23" t="s">
        <v>919</v>
      </c>
      <c r="E73" s="130">
        <v>44013</v>
      </c>
      <c r="F73" s="130">
        <v>44166</v>
      </c>
      <c r="G73" s="130" t="s">
        <v>920</v>
      </c>
      <c r="H73" s="136" t="s">
        <v>15</v>
      </c>
    </row>
    <row r="74" spans="1:8" ht="53.45" customHeight="1">
      <c r="A74" s="20">
        <v>62</v>
      </c>
      <c r="B74" s="156" t="s">
        <v>330</v>
      </c>
      <c r="C74" s="180" t="s">
        <v>918</v>
      </c>
      <c r="D74" s="23" t="s">
        <v>919</v>
      </c>
      <c r="E74" s="130">
        <v>44013</v>
      </c>
      <c r="F74" s="130">
        <v>44166</v>
      </c>
      <c r="G74" s="130" t="s">
        <v>920</v>
      </c>
      <c r="H74" s="136" t="s">
        <v>15</v>
      </c>
    </row>
    <row r="75" spans="1:8" ht="55.9" customHeight="1">
      <c r="A75" s="20">
        <v>63</v>
      </c>
      <c r="B75" s="156" t="s">
        <v>331</v>
      </c>
      <c r="C75" s="180" t="s">
        <v>918</v>
      </c>
      <c r="D75" s="23" t="s">
        <v>919</v>
      </c>
      <c r="E75" s="130">
        <v>44013</v>
      </c>
      <c r="F75" s="130">
        <v>44166</v>
      </c>
      <c r="G75" s="130" t="s">
        <v>920</v>
      </c>
      <c r="H75" s="136" t="s">
        <v>15</v>
      </c>
    </row>
    <row r="76" spans="1:8" ht="58.15" customHeight="1">
      <c r="A76" s="20">
        <v>64</v>
      </c>
      <c r="B76" s="156" t="s">
        <v>333</v>
      </c>
      <c r="C76" s="180" t="s">
        <v>918</v>
      </c>
      <c r="D76" s="23" t="s">
        <v>919</v>
      </c>
      <c r="E76" s="130">
        <v>44013</v>
      </c>
      <c r="F76" s="130">
        <v>44166</v>
      </c>
      <c r="G76" s="130" t="s">
        <v>920</v>
      </c>
      <c r="H76" s="136" t="s">
        <v>15</v>
      </c>
    </row>
    <row r="77" spans="1:8" ht="68.45" customHeight="1">
      <c r="A77" s="20">
        <v>65</v>
      </c>
      <c r="B77" s="156" t="s">
        <v>336</v>
      </c>
      <c r="C77" s="180" t="s">
        <v>918</v>
      </c>
      <c r="D77" s="23" t="s">
        <v>919</v>
      </c>
      <c r="E77" s="130">
        <v>44013</v>
      </c>
      <c r="F77" s="130">
        <v>44166</v>
      </c>
      <c r="G77" s="130" t="s">
        <v>920</v>
      </c>
      <c r="H77" s="136" t="s">
        <v>15</v>
      </c>
    </row>
    <row r="78" spans="1:8" ht="49.9" customHeight="1">
      <c r="A78" s="20">
        <v>66</v>
      </c>
      <c r="B78" s="156" t="s">
        <v>337</v>
      </c>
      <c r="C78" s="180" t="s">
        <v>918</v>
      </c>
      <c r="D78" s="23" t="s">
        <v>919</v>
      </c>
      <c r="E78" s="130">
        <v>44013</v>
      </c>
      <c r="F78" s="130">
        <v>44166</v>
      </c>
      <c r="G78" s="130" t="s">
        <v>920</v>
      </c>
      <c r="H78" s="136" t="s">
        <v>15</v>
      </c>
    </row>
    <row r="79" spans="1:8" ht="55.9" customHeight="1">
      <c r="A79" s="20">
        <v>67</v>
      </c>
      <c r="B79" s="156" t="s">
        <v>338</v>
      </c>
      <c r="C79" s="180" t="s">
        <v>918</v>
      </c>
      <c r="D79" s="23" t="s">
        <v>919</v>
      </c>
      <c r="E79" s="130">
        <v>44013</v>
      </c>
      <c r="F79" s="130">
        <v>44166</v>
      </c>
      <c r="G79" s="130" t="s">
        <v>920</v>
      </c>
      <c r="H79" s="136" t="s">
        <v>15</v>
      </c>
    </row>
    <row r="80" spans="1:8" ht="51.6" customHeight="1">
      <c r="A80" s="20">
        <v>68</v>
      </c>
      <c r="B80" s="156" t="s">
        <v>339</v>
      </c>
      <c r="C80" s="180" t="s">
        <v>918</v>
      </c>
      <c r="D80" s="23" t="s">
        <v>919</v>
      </c>
      <c r="E80" s="130">
        <v>44013</v>
      </c>
      <c r="F80" s="130">
        <v>44166</v>
      </c>
      <c r="G80" s="130" t="s">
        <v>920</v>
      </c>
      <c r="H80" s="136" t="s">
        <v>15</v>
      </c>
    </row>
    <row r="81" spans="1:8" ht="64.150000000000006" customHeight="1">
      <c r="A81" s="20">
        <v>69</v>
      </c>
      <c r="B81" s="156" t="s">
        <v>340</v>
      </c>
      <c r="C81" s="180" t="s">
        <v>918</v>
      </c>
      <c r="D81" s="23" t="s">
        <v>919</v>
      </c>
      <c r="E81" s="130">
        <v>44013</v>
      </c>
      <c r="F81" s="130">
        <v>44166</v>
      </c>
      <c r="G81" s="130" t="s">
        <v>920</v>
      </c>
      <c r="H81" s="136" t="s">
        <v>15</v>
      </c>
    </row>
    <row r="82" spans="1:8" ht="63.6" customHeight="1">
      <c r="A82" s="20">
        <v>70</v>
      </c>
      <c r="B82" s="156" t="s">
        <v>341</v>
      </c>
      <c r="C82" s="180" t="s">
        <v>918</v>
      </c>
      <c r="D82" s="23" t="s">
        <v>919</v>
      </c>
      <c r="E82" s="130">
        <v>44013</v>
      </c>
      <c r="F82" s="130">
        <v>44166</v>
      </c>
      <c r="G82" s="130" t="s">
        <v>920</v>
      </c>
      <c r="H82" s="136" t="s">
        <v>15</v>
      </c>
    </row>
    <row r="83" spans="1:8" ht="55.9" customHeight="1">
      <c r="A83" s="20">
        <v>71</v>
      </c>
      <c r="B83" s="156" t="s">
        <v>342</v>
      </c>
      <c r="C83" s="180" t="s">
        <v>918</v>
      </c>
      <c r="D83" s="23" t="s">
        <v>919</v>
      </c>
      <c r="E83" s="130">
        <v>44013</v>
      </c>
      <c r="F83" s="130">
        <v>44166</v>
      </c>
      <c r="G83" s="130" t="s">
        <v>920</v>
      </c>
      <c r="H83" s="136" t="s">
        <v>15</v>
      </c>
    </row>
    <row r="84" spans="1:8" ht="36" customHeight="1">
      <c r="A84" s="20">
        <v>72</v>
      </c>
      <c r="B84" s="156" t="s">
        <v>343</v>
      </c>
      <c r="C84" s="180" t="s">
        <v>918</v>
      </c>
      <c r="D84" s="23" t="s">
        <v>919</v>
      </c>
      <c r="E84" s="130">
        <v>44013</v>
      </c>
      <c r="F84" s="130">
        <v>44166</v>
      </c>
      <c r="G84" s="130" t="s">
        <v>920</v>
      </c>
      <c r="H84" s="136" t="s">
        <v>15</v>
      </c>
    </row>
    <row r="85" spans="1:8" ht="43.15" customHeight="1">
      <c r="A85" s="20">
        <v>73</v>
      </c>
      <c r="B85" s="156" t="s">
        <v>344</v>
      </c>
      <c r="C85" s="180" t="s">
        <v>918</v>
      </c>
      <c r="D85" s="23" t="s">
        <v>919</v>
      </c>
      <c r="E85" s="130">
        <v>44013</v>
      </c>
      <c r="F85" s="130">
        <v>44166</v>
      </c>
      <c r="G85" s="130" t="s">
        <v>920</v>
      </c>
      <c r="H85" s="136" t="s">
        <v>15</v>
      </c>
    </row>
    <row r="86" spans="1:8" ht="64.150000000000006" customHeight="1">
      <c r="A86" s="20">
        <v>74</v>
      </c>
      <c r="B86" s="156" t="s">
        <v>345</v>
      </c>
      <c r="C86" s="180" t="s">
        <v>918</v>
      </c>
      <c r="D86" s="23" t="s">
        <v>919</v>
      </c>
      <c r="E86" s="130">
        <v>44013</v>
      </c>
      <c r="F86" s="130">
        <v>44166</v>
      </c>
      <c r="G86" s="130" t="s">
        <v>920</v>
      </c>
      <c r="H86" s="136" t="s">
        <v>15</v>
      </c>
    </row>
    <row r="87" spans="1:8" ht="58.9" customHeight="1">
      <c r="A87" s="20">
        <v>75</v>
      </c>
      <c r="B87" s="156" t="s">
        <v>346</v>
      </c>
      <c r="C87" s="180" t="s">
        <v>918</v>
      </c>
      <c r="D87" s="23" t="s">
        <v>919</v>
      </c>
      <c r="E87" s="130">
        <v>44013</v>
      </c>
      <c r="F87" s="130">
        <v>44166</v>
      </c>
      <c r="G87" s="130" t="s">
        <v>920</v>
      </c>
      <c r="H87" s="136" t="s">
        <v>15</v>
      </c>
    </row>
    <row r="88" spans="1:8" ht="51.6" customHeight="1">
      <c r="A88" s="20">
        <v>76</v>
      </c>
      <c r="B88" s="156" t="s">
        <v>347</v>
      </c>
      <c r="C88" s="180" t="s">
        <v>918</v>
      </c>
      <c r="D88" s="23" t="s">
        <v>919</v>
      </c>
      <c r="E88" s="130">
        <v>44013</v>
      </c>
      <c r="F88" s="130">
        <v>44166</v>
      </c>
      <c r="G88" s="130" t="s">
        <v>920</v>
      </c>
      <c r="H88" s="136" t="s">
        <v>15</v>
      </c>
    </row>
    <row r="89" spans="1:8" ht="90.6" customHeight="1">
      <c r="A89" s="20">
        <v>77</v>
      </c>
      <c r="B89" s="156" t="s">
        <v>1607</v>
      </c>
      <c r="C89" s="180" t="s">
        <v>918</v>
      </c>
      <c r="D89" s="23" t="s">
        <v>919</v>
      </c>
      <c r="E89" s="130">
        <v>44013</v>
      </c>
      <c r="F89" s="130">
        <v>44166</v>
      </c>
      <c r="G89" s="130" t="s">
        <v>920</v>
      </c>
      <c r="H89" s="136" t="s">
        <v>15</v>
      </c>
    </row>
    <row r="90" spans="1:8" ht="63.6" customHeight="1">
      <c r="A90" s="20">
        <v>78</v>
      </c>
      <c r="B90" s="156" t="s">
        <v>1608</v>
      </c>
      <c r="C90" s="180" t="s">
        <v>918</v>
      </c>
      <c r="D90" s="23" t="s">
        <v>919</v>
      </c>
      <c r="E90" s="130">
        <v>44013</v>
      </c>
      <c r="F90" s="130">
        <v>44166</v>
      </c>
      <c r="G90" s="130" t="s">
        <v>920</v>
      </c>
      <c r="H90" s="136" t="s">
        <v>15</v>
      </c>
    </row>
    <row r="91" spans="1:8" ht="64.900000000000006" customHeight="1">
      <c r="A91" s="20">
        <v>79</v>
      </c>
      <c r="B91" s="156" t="s">
        <v>1609</v>
      </c>
      <c r="C91" s="180" t="s">
        <v>918</v>
      </c>
      <c r="D91" s="23" t="s">
        <v>919</v>
      </c>
      <c r="E91" s="130">
        <v>44013</v>
      </c>
      <c r="F91" s="130">
        <v>44166</v>
      </c>
      <c r="G91" s="130" t="s">
        <v>920</v>
      </c>
      <c r="H91" s="136" t="s">
        <v>15</v>
      </c>
    </row>
    <row r="92" spans="1:8" ht="45" customHeight="1">
      <c r="A92" s="20">
        <v>80</v>
      </c>
      <c r="B92" s="156" t="s">
        <v>1610</v>
      </c>
      <c r="C92" s="180" t="s">
        <v>918</v>
      </c>
      <c r="D92" s="23" t="s">
        <v>919</v>
      </c>
      <c r="E92" s="130">
        <v>44013</v>
      </c>
      <c r="F92" s="130">
        <v>44166</v>
      </c>
      <c r="G92" s="130" t="s">
        <v>920</v>
      </c>
      <c r="H92" s="136" t="s">
        <v>15</v>
      </c>
    </row>
    <row r="93" spans="1:8" ht="49.9" customHeight="1">
      <c r="A93" s="20">
        <v>81</v>
      </c>
      <c r="B93" s="156" t="s">
        <v>1611</v>
      </c>
      <c r="C93" s="180" t="s">
        <v>918</v>
      </c>
      <c r="D93" s="23" t="s">
        <v>919</v>
      </c>
      <c r="E93" s="130">
        <v>44013</v>
      </c>
      <c r="F93" s="130">
        <v>44166</v>
      </c>
      <c r="G93" s="130" t="s">
        <v>920</v>
      </c>
      <c r="H93" s="136" t="s">
        <v>15</v>
      </c>
    </row>
    <row r="94" spans="1:8" ht="47.45" customHeight="1">
      <c r="A94" s="20">
        <v>82</v>
      </c>
      <c r="B94" s="156" t="s">
        <v>1612</v>
      </c>
      <c r="C94" s="180" t="s">
        <v>918</v>
      </c>
      <c r="D94" s="23" t="s">
        <v>919</v>
      </c>
      <c r="E94" s="130">
        <v>44013</v>
      </c>
      <c r="F94" s="130">
        <v>44166</v>
      </c>
      <c r="G94" s="130" t="s">
        <v>920</v>
      </c>
      <c r="H94" s="136" t="s">
        <v>15</v>
      </c>
    </row>
    <row r="95" spans="1:8" ht="48.6" customHeight="1">
      <c r="A95" s="20">
        <v>83</v>
      </c>
      <c r="B95" s="156" t="s">
        <v>1613</v>
      </c>
      <c r="C95" s="180" t="s">
        <v>918</v>
      </c>
      <c r="D95" s="23" t="s">
        <v>919</v>
      </c>
      <c r="E95" s="130">
        <v>44013</v>
      </c>
      <c r="F95" s="130">
        <v>44166</v>
      </c>
      <c r="G95" s="130" t="s">
        <v>920</v>
      </c>
      <c r="H95" s="136" t="s">
        <v>15</v>
      </c>
    </row>
    <row r="96" spans="1:8" ht="41.45" customHeight="1">
      <c r="A96" s="20">
        <v>84</v>
      </c>
      <c r="B96" s="156" t="s">
        <v>1614</v>
      </c>
      <c r="C96" s="180" t="s">
        <v>918</v>
      </c>
      <c r="D96" s="23" t="s">
        <v>919</v>
      </c>
      <c r="E96" s="130">
        <v>44013</v>
      </c>
      <c r="F96" s="130">
        <v>44166</v>
      </c>
      <c r="G96" s="130" t="s">
        <v>920</v>
      </c>
      <c r="H96" s="136" t="s">
        <v>15</v>
      </c>
    </row>
    <row r="97" spans="1:8">
      <c r="A97" s="16"/>
      <c r="B97" s="17"/>
      <c r="C97" s="17"/>
      <c r="D97" s="5"/>
      <c r="E97" s="5"/>
      <c r="F97" s="5"/>
      <c r="G97" s="5"/>
      <c r="H97" s="5"/>
    </row>
    <row r="98" spans="1:8">
      <c r="B98" s="18"/>
      <c r="C98" s="18"/>
    </row>
    <row r="99" spans="1:8">
      <c r="B99" s="17"/>
      <c r="C99" s="17"/>
    </row>
  </sheetData>
  <autoFilter ref="H11:H96"/>
  <dataConsolidate/>
  <mergeCells count="10">
    <mergeCell ref="C1:F3"/>
    <mergeCell ref="F5:H5"/>
    <mergeCell ref="A11:A12"/>
    <mergeCell ref="B11:B12"/>
    <mergeCell ref="C11:C12"/>
    <mergeCell ref="D11:D12"/>
    <mergeCell ref="E11:E12"/>
    <mergeCell ref="F11:F12"/>
    <mergeCell ref="G11:G12"/>
    <mergeCell ref="H11:H12"/>
  </mergeCells>
  <conditionalFormatting sqref="H14:H96">
    <cfRule type="expression" dxfId="69" priority="5">
      <formula>$H$13</formula>
    </cfRule>
  </conditionalFormatting>
  <conditionalFormatting sqref="H14:H96">
    <cfRule type="containsText" dxfId="68" priority="1" operator="containsText" text="EN GESTION">
      <formula>NOT(ISERROR(SEARCH("EN GESTION",H14)))</formula>
    </cfRule>
    <cfRule type="containsText" dxfId="67" priority="2" operator="containsText" text="SIN AVANCE">
      <formula>NOT(ISERROR(SEARCH("SIN AVANCE",H14)))</formula>
    </cfRule>
    <cfRule type="containsText" dxfId="66" priority="3" operator="containsText" text="CUMPLIDAS">
      <formula>NOT(ISERROR(SEARCH("CUMPLIDAS",H14)))</formula>
    </cfRule>
    <cfRule type="containsText" dxfId="65" priority="4" operator="containsText" text="SIN AVANCE">
      <formula>NOT(ISERROR(SEARCH("SIN AVANCE",H14)))</formula>
    </cfRule>
  </conditionalFormatting>
  <conditionalFormatting sqref="H13">
    <cfRule type="expression" dxfId="64" priority="10">
      <formula>$H$13</formula>
    </cfRule>
  </conditionalFormatting>
  <conditionalFormatting sqref="H13">
    <cfRule type="containsText" dxfId="63" priority="6" operator="containsText" text="EN GESTION">
      <formula>NOT(ISERROR(SEARCH("EN GESTION",H13)))</formula>
    </cfRule>
    <cfRule type="containsText" dxfId="62" priority="7" operator="containsText" text="SIN AVANCE">
      <formula>NOT(ISERROR(SEARCH("SIN AVANCE",H13)))</formula>
    </cfRule>
    <cfRule type="containsText" dxfId="61" priority="8" operator="containsText" text="CUMPLIDAS">
      <formula>NOT(ISERROR(SEARCH("CUMPLIDAS",H13)))</formula>
    </cfRule>
    <cfRule type="containsText" dxfId="60" priority="9" operator="containsText" text="SIN AVANCE">
      <formula>NOT(ISERROR(SEARCH("SIN AVANCE",H13)))</formula>
    </cfRule>
  </conditionalFormatting>
  <dataValidations count="1">
    <dataValidation type="list" allowBlank="1" showInputMessage="1" showErrorMessage="1" sqref="H13:H96">
      <formula1>$K$6:$K$9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view="pageBreakPreview" zoomScale="105" zoomScaleNormal="70" zoomScaleSheetLayoutView="105" workbookViewId="0">
      <pane xSplit="1" topLeftCell="C1" activePane="topRight" state="frozen"/>
      <selection pane="topRight" activeCell="F5" sqref="F5:H9"/>
    </sheetView>
  </sheetViews>
  <sheetFormatPr baseColWidth="10" defaultColWidth="11.42578125" defaultRowHeight="16.5"/>
  <cols>
    <col min="1" max="1" width="4.140625" style="2" bestFit="1" customWidth="1"/>
    <col min="2" max="2" width="43" style="1" customWidth="1"/>
    <col min="3" max="3" width="31.42578125" style="1" customWidth="1"/>
    <col min="4" max="4" width="34.8554687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59" t="s">
        <v>455</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4" customHeight="1" thickBot="1">
      <c r="A6" s="13"/>
      <c r="B6" s="63" t="s">
        <v>1463</v>
      </c>
      <c r="C6" s="49"/>
      <c r="D6" s="50" t="s">
        <v>1464</v>
      </c>
      <c r="E6" s="51"/>
      <c r="F6" s="46" t="s">
        <v>1</v>
      </c>
      <c r="G6" s="117">
        <v>20</v>
      </c>
      <c r="H6" s="92">
        <f>G6/$G$9</f>
        <v>0.25316455696202533</v>
      </c>
      <c r="I6" s="15"/>
      <c r="J6" s="15"/>
      <c r="K6" s="15"/>
    </row>
    <row r="7" spans="1:13" ht="21.6" customHeight="1" thickBot="1">
      <c r="A7" s="13"/>
      <c r="B7" s="52"/>
      <c r="C7" s="53"/>
      <c r="D7" s="51"/>
      <c r="E7" s="51"/>
      <c r="F7" s="54" t="s">
        <v>2</v>
      </c>
      <c r="G7" s="118">
        <v>27</v>
      </c>
      <c r="H7" s="94">
        <f t="shared" ref="H7:H8" si="0">G7/$G$9</f>
        <v>0.34177215189873417</v>
      </c>
      <c r="I7" s="15"/>
      <c r="J7" s="15" t="s">
        <v>13</v>
      </c>
      <c r="K7" s="15" t="s">
        <v>1</v>
      </c>
    </row>
    <row r="8" spans="1:13" ht="23.45" customHeight="1" thickBot="1">
      <c r="A8" s="13"/>
      <c r="B8" s="48" t="s">
        <v>451</v>
      </c>
      <c r="C8" s="52"/>
      <c r="D8" s="50" t="s">
        <v>452</v>
      </c>
      <c r="E8" s="51"/>
      <c r="F8" s="47" t="s">
        <v>3</v>
      </c>
      <c r="G8" s="119">
        <v>32</v>
      </c>
      <c r="H8" s="96">
        <f t="shared" si="0"/>
        <v>0.4050632911392405</v>
      </c>
      <c r="I8" s="15"/>
      <c r="J8" s="15" t="s">
        <v>14</v>
      </c>
      <c r="K8" s="15" t="s">
        <v>15</v>
      </c>
    </row>
    <row r="9" spans="1:13" ht="25.5" customHeight="1" thickBot="1">
      <c r="A9" s="13"/>
      <c r="B9" s="52"/>
      <c r="C9" s="53"/>
      <c r="D9" s="53"/>
      <c r="E9" s="53"/>
      <c r="F9" s="55" t="s">
        <v>4</v>
      </c>
      <c r="G9" s="120">
        <v>79</v>
      </c>
      <c r="H9" s="98">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63.75" customHeight="1">
      <c r="A13" s="21">
        <v>1</v>
      </c>
      <c r="B13" s="101" t="s">
        <v>636</v>
      </c>
      <c r="C13" s="77" t="s">
        <v>637</v>
      </c>
      <c r="D13" s="45" t="s">
        <v>638</v>
      </c>
      <c r="E13" s="78">
        <v>44013</v>
      </c>
      <c r="F13" s="79">
        <v>11658</v>
      </c>
      <c r="G13" s="67" t="s">
        <v>635</v>
      </c>
      <c r="H13" s="165" t="s">
        <v>2</v>
      </c>
      <c r="I13" s="15"/>
      <c r="J13" s="15"/>
      <c r="K13" s="15"/>
    </row>
    <row r="14" spans="1:13" ht="56.25" customHeight="1">
      <c r="A14" s="19">
        <v>2</v>
      </c>
      <c r="B14" s="105" t="s">
        <v>1146</v>
      </c>
      <c r="C14" s="102" t="s">
        <v>1465</v>
      </c>
      <c r="D14" s="102" t="s">
        <v>1466</v>
      </c>
      <c r="E14" s="103" t="s">
        <v>634</v>
      </c>
      <c r="F14" s="103" t="s">
        <v>634</v>
      </c>
      <c r="G14" s="67" t="s">
        <v>635</v>
      </c>
      <c r="H14" s="165" t="s">
        <v>2</v>
      </c>
      <c r="I14" s="15"/>
      <c r="J14" s="15"/>
      <c r="K14" s="15"/>
    </row>
    <row r="15" spans="1:13" ht="90.75" customHeight="1">
      <c r="A15" s="19">
        <v>3</v>
      </c>
      <c r="B15" s="105" t="s">
        <v>1467</v>
      </c>
      <c r="C15" s="102" t="s">
        <v>1468</v>
      </c>
      <c r="D15" s="45" t="s">
        <v>638</v>
      </c>
      <c r="E15" s="78">
        <v>44013</v>
      </c>
      <c r="F15" s="79">
        <v>11658</v>
      </c>
      <c r="G15" s="67" t="s">
        <v>635</v>
      </c>
      <c r="H15" s="165" t="s">
        <v>2</v>
      </c>
      <c r="I15" s="15"/>
      <c r="J15" s="15"/>
      <c r="K15" s="15"/>
    </row>
    <row r="16" spans="1:13" ht="85.15" customHeight="1">
      <c r="A16" s="19">
        <v>4</v>
      </c>
      <c r="B16" s="105" t="s">
        <v>1148</v>
      </c>
      <c r="C16" s="102" t="s">
        <v>1465</v>
      </c>
      <c r="D16" s="102" t="s">
        <v>1466</v>
      </c>
      <c r="E16" s="103" t="s">
        <v>634</v>
      </c>
      <c r="F16" s="103" t="s">
        <v>634</v>
      </c>
      <c r="G16" s="67" t="s">
        <v>635</v>
      </c>
      <c r="H16" s="165" t="s">
        <v>2</v>
      </c>
      <c r="I16" s="15"/>
      <c r="J16" s="15"/>
      <c r="K16" s="15"/>
    </row>
    <row r="17" spans="1:11" ht="72.599999999999994" customHeight="1" thickBot="1">
      <c r="A17" s="19">
        <v>5</v>
      </c>
      <c r="B17" s="105" t="s">
        <v>1149</v>
      </c>
      <c r="C17" s="102" t="s">
        <v>1469</v>
      </c>
      <c r="D17" s="107" t="s">
        <v>1470</v>
      </c>
      <c r="E17" s="78">
        <v>44013</v>
      </c>
      <c r="F17" s="79">
        <v>11658</v>
      </c>
      <c r="G17" s="67" t="s">
        <v>635</v>
      </c>
      <c r="H17" s="165" t="s">
        <v>2</v>
      </c>
      <c r="I17" s="15"/>
      <c r="J17" s="15"/>
      <c r="K17" s="15"/>
    </row>
    <row r="18" spans="1:11" ht="54.6" customHeight="1" thickBot="1">
      <c r="A18" s="19">
        <v>6</v>
      </c>
      <c r="B18" s="105" t="s">
        <v>1150</v>
      </c>
      <c r="C18" s="102" t="s">
        <v>1471</v>
      </c>
      <c r="D18" s="107" t="s">
        <v>634</v>
      </c>
      <c r="E18" s="107" t="s">
        <v>634</v>
      </c>
      <c r="F18" s="107" t="s">
        <v>634</v>
      </c>
      <c r="G18" s="67" t="s">
        <v>635</v>
      </c>
      <c r="H18" s="137" t="s">
        <v>1</v>
      </c>
      <c r="I18" s="15"/>
      <c r="J18" s="15"/>
      <c r="K18" s="15"/>
    </row>
    <row r="19" spans="1:11" ht="55.15" customHeight="1">
      <c r="A19" s="19">
        <v>7</v>
      </c>
      <c r="B19" s="105" t="s">
        <v>1472</v>
      </c>
      <c r="C19" s="102" t="s">
        <v>1473</v>
      </c>
      <c r="D19" s="107" t="s">
        <v>634</v>
      </c>
      <c r="E19" s="107" t="s">
        <v>634</v>
      </c>
      <c r="F19" s="107" t="s">
        <v>634</v>
      </c>
      <c r="G19" s="67" t="s">
        <v>635</v>
      </c>
      <c r="H19" s="137" t="s">
        <v>1</v>
      </c>
      <c r="I19" s="15"/>
      <c r="J19" s="15"/>
      <c r="K19" s="15"/>
    </row>
    <row r="20" spans="1:11" ht="70.900000000000006" customHeight="1" thickBot="1">
      <c r="A20" s="19">
        <v>8</v>
      </c>
      <c r="B20" s="105" t="s">
        <v>1474</v>
      </c>
      <c r="C20" s="102" t="s">
        <v>1475</v>
      </c>
      <c r="D20" s="89" t="s">
        <v>1476</v>
      </c>
      <c r="E20" s="103">
        <v>44075</v>
      </c>
      <c r="F20" s="79">
        <v>11658</v>
      </c>
      <c r="G20" s="67" t="s">
        <v>635</v>
      </c>
      <c r="H20" s="136" t="s">
        <v>3</v>
      </c>
      <c r="I20" s="15"/>
      <c r="J20" s="15"/>
      <c r="K20" s="15"/>
    </row>
    <row r="21" spans="1:11" ht="86.45" customHeight="1">
      <c r="A21" s="19">
        <v>9</v>
      </c>
      <c r="B21" s="105" t="s">
        <v>1477</v>
      </c>
      <c r="C21" s="102" t="s">
        <v>1473</v>
      </c>
      <c r="D21" s="107" t="s">
        <v>634</v>
      </c>
      <c r="E21" s="107" t="s">
        <v>634</v>
      </c>
      <c r="F21" s="107" t="s">
        <v>634</v>
      </c>
      <c r="G21" s="67" t="s">
        <v>635</v>
      </c>
      <c r="H21" s="137" t="s">
        <v>1</v>
      </c>
      <c r="I21" s="15"/>
      <c r="J21" s="15"/>
      <c r="K21" s="15"/>
    </row>
    <row r="22" spans="1:11" ht="69.75" customHeight="1">
      <c r="A22" s="20">
        <v>10</v>
      </c>
      <c r="B22" s="105" t="s">
        <v>1478</v>
      </c>
      <c r="C22" s="102" t="s">
        <v>1479</v>
      </c>
      <c r="D22" s="89" t="s">
        <v>1480</v>
      </c>
      <c r="E22" s="103">
        <v>44075</v>
      </c>
      <c r="F22" s="79">
        <v>11658</v>
      </c>
      <c r="G22" s="67" t="s">
        <v>635</v>
      </c>
      <c r="H22" s="136" t="s">
        <v>3</v>
      </c>
    </row>
    <row r="23" spans="1:11" ht="54" customHeight="1">
      <c r="A23" s="20">
        <v>11</v>
      </c>
      <c r="B23" s="105" t="s">
        <v>1481</v>
      </c>
      <c r="C23" s="102" t="s">
        <v>1479</v>
      </c>
      <c r="D23" s="89" t="s">
        <v>1480</v>
      </c>
      <c r="E23" s="103">
        <v>44075</v>
      </c>
      <c r="F23" s="79">
        <v>11658</v>
      </c>
      <c r="G23" s="67" t="s">
        <v>635</v>
      </c>
      <c r="H23" s="136" t="s">
        <v>3</v>
      </c>
    </row>
    <row r="24" spans="1:11" ht="60.6" customHeight="1">
      <c r="A24" s="20">
        <v>12</v>
      </c>
      <c r="B24" s="105" t="s">
        <v>1482</v>
      </c>
      <c r="C24" s="102" t="s">
        <v>1483</v>
      </c>
      <c r="D24" s="89" t="s">
        <v>1484</v>
      </c>
      <c r="E24" s="103">
        <v>44105</v>
      </c>
      <c r="F24" s="79">
        <v>11658</v>
      </c>
      <c r="G24" s="67" t="s">
        <v>635</v>
      </c>
      <c r="H24" s="165" t="s">
        <v>2</v>
      </c>
    </row>
    <row r="25" spans="1:11" ht="24">
      <c r="A25" s="20">
        <v>13</v>
      </c>
      <c r="B25" s="105" t="s">
        <v>1485</v>
      </c>
      <c r="C25" s="102" t="s">
        <v>1486</v>
      </c>
      <c r="D25" s="89" t="s">
        <v>1487</v>
      </c>
      <c r="E25" s="103">
        <v>44075</v>
      </c>
      <c r="F25" s="79">
        <v>11658</v>
      </c>
      <c r="G25" s="67" t="s">
        <v>635</v>
      </c>
      <c r="H25" s="136" t="s">
        <v>3</v>
      </c>
    </row>
    <row r="26" spans="1:11" ht="72.75" customHeight="1">
      <c r="A26" s="20">
        <v>14</v>
      </c>
      <c r="B26" s="105" t="s">
        <v>1488</v>
      </c>
      <c r="C26" s="102" t="s">
        <v>1489</v>
      </c>
      <c r="D26" s="89" t="s">
        <v>1490</v>
      </c>
      <c r="E26" s="103">
        <v>42339</v>
      </c>
      <c r="F26" s="79">
        <v>11658</v>
      </c>
      <c r="G26" s="67" t="s">
        <v>635</v>
      </c>
      <c r="H26" s="165" t="s">
        <v>2</v>
      </c>
    </row>
    <row r="27" spans="1:11" ht="66.599999999999994" customHeight="1">
      <c r="A27" s="20">
        <v>15</v>
      </c>
      <c r="B27" s="105" t="s">
        <v>1491</v>
      </c>
      <c r="C27" s="102" t="s">
        <v>1489</v>
      </c>
      <c r="D27" s="89" t="s">
        <v>1490</v>
      </c>
      <c r="E27" s="103">
        <v>42339</v>
      </c>
      <c r="F27" s="79">
        <v>11658</v>
      </c>
      <c r="G27" s="67" t="s">
        <v>635</v>
      </c>
      <c r="H27" s="165" t="s">
        <v>2</v>
      </c>
    </row>
    <row r="28" spans="1:11" ht="65.45" customHeight="1">
      <c r="A28" s="20">
        <v>16</v>
      </c>
      <c r="B28" s="105" t="s">
        <v>1492</v>
      </c>
      <c r="C28" s="102" t="s">
        <v>1493</v>
      </c>
      <c r="D28" s="107" t="s">
        <v>1494</v>
      </c>
      <c r="E28" s="103" t="s">
        <v>634</v>
      </c>
      <c r="F28" s="106" t="s">
        <v>634</v>
      </c>
      <c r="G28" s="67" t="s">
        <v>635</v>
      </c>
      <c r="H28" s="165" t="s">
        <v>2</v>
      </c>
    </row>
    <row r="29" spans="1:11" ht="38.450000000000003" customHeight="1">
      <c r="A29" s="20">
        <v>17</v>
      </c>
      <c r="B29" s="105" t="s">
        <v>1495</v>
      </c>
      <c r="C29" s="102" t="s">
        <v>1486</v>
      </c>
      <c r="D29" s="89" t="s">
        <v>1487</v>
      </c>
      <c r="E29" s="103">
        <v>44075</v>
      </c>
      <c r="F29" s="79">
        <v>11658</v>
      </c>
      <c r="G29" s="67" t="s">
        <v>635</v>
      </c>
      <c r="H29" s="136" t="s">
        <v>3</v>
      </c>
    </row>
    <row r="30" spans="1:11" ht="24.75" thickBot="1">
      <c r="A30" s="20">
        <v>18</v>
      </c>
      <c r="B30" s="105" t="s">
        <v>1496</v>
      </c>
      <c r="C30" s="102" t="s">
        <v>1497</v>
      </c>
      <c r="D30" s="89" t="s">
        <v>1498</v>
      </c>
      <c r="E30" s="103">
        <v>44105</v>
      </c>
      <c r="F30" s="79">
        <v>11658</v>
      </c>
      <c r="G30" s="67" t="s">
        <v>635</v>
      </c>
      <c r="H30" s="165" t="s">
        <v>2</v>
      </c>
    </row>
    <row r="31" spans="1:11" ht="54" customHeight="1">
      <c r="A31" s="20">
        <v>19</v>
      </c>
      <c r="B31" s="105" t="s">
        <v>1499</v>
      </c>
      <c r="C31" s="102" t="s">
        <v>1500</v>
      </c>
      <c r="D31" s="89" t="s">
        <v>1501</v>
      </c>
      <c r="E31" s="103" t="s">
        <v>634</v>
      </c>
      <c r="F31" s="103" t="s">
        <v>634</v>
      </c>
      <c r="G31" s="67" t="s">
        <v>635</v>
      </c>
      <c r="H31" s="137" t="s">
        <v>1</v>
      </c>
    </row>
    <row r="32" spans="1:11" ht="60.75" customHeight="1">
      <c r="A32" s="20">
        <v>20</v>
      </c>
      <c r="B32" s="105" t="s">
        <v>1502</v>
      </c>
      <c r="C32" s="102" t="s">
        <v>1503</v>
      </c>
      <c r="D32" s="102" t="s">
        <v>1504</v>
      </c>
      <c r="E32" s="103">
        <v>42339</v>
      </c>
      <c r="F32" s="79">
        <v>11658</v>
      </c>
      <c r="G32" s="67" t="s">
        <v>635</v>
      </c>
      <c r="H32" s="165" t="s">
        <v>2</v>
      </c>
    </row>
    <row r="33" spans="1:8" ht="54" customHeight="1">
      <c r="A33" s="20">
        <v>21</v>
      </c>
      <c r="B33" s="105" t="s">
        <v>1505</v>
      </c>
      <c r="C33" s="102" t="s">
        <v>1506</v>
      </c>
      <c r="D33" s="89" t="s">
        <v>1507</v>
      </c>
      <c r="E33" s="103">
        <v>42339</v>
      </c>
      <c r="F33" s="79">
        <v>11658</v>
      </c>
      <c r="G33" s="67" t="s">
        <v>635</v>
      </c>
      <c r="H33" s="165" t="s">
        <v>2</v>
      </c>
    </row>
    <row r="34" spans="1:8" ht="39.75" customHeight="1" thickBot="1">
      <c r="A34" s="20">
        <v>22</v>
      </c>
      <c r="B34" s="105" t="s">
        <v>1508</v>
      </c>
      <c r="C34" s="102" t="s">
        <v>1509</v>
      </c>
      <c r="D34" s="89" t="s">
        <v>1487</v>
      </c>
      <c r="E34" s="103">
        <v>44075</v>
      </c>
      <c r="F34" s="79">
        <v>11658</v>
      </c>
      <c r="G34" s="67" t="s">
        <v>635</v>
      </c>
      <c r="H34" s="165" t="s">
        <v>2</v>
      </c>
    </row>
    <row r="35" spans="1:8" ht="53.45" customHeight="1" thickBot="1">
      <c r="A35" s="20">
        <v>23</v>
      </c>
      <c r="B35" s="105" t="s">
        <v>1510</v>
      </c>
      <c r="C35" s="102" t="s">
        <v>645</v>
      </c>
      <c r="D35" s="89" t="s">
        <v>634</v>
      </c>
      <c r="E35" s="104" t="s">
        <v>634</v>
      </c>
      <c r="F35" s="106" t="s">
        <v>634</v>
      </c>
      <c r="G35" s="67" t="s">
        <v>635</v>
      </c>
      <c r="H35" s="137" t="s">
        <v>1</v>
      </c>
    </row>
    <row r="36" spans="1:8" ht="64.150000000000006" customHeight="1" thickBot="1">
      <c r="A36" s="20">
        <v>24</v>
      </c>
      <c r="B36" s="105" t="s">
        <v>1511</v>
      </c>
      <c r="C36" s="102" t="s">
        <v>645</v>
      </c>
      <c r="D36" s="89" t="s">
        <v>634</v>
      </c>
      <c r="E36" s="89" t="s">
        <v>634</v>
      </c>
      <c r="F36" s="89" t="s">
        <v>634</v>
      </c>
      <c r="G36" s="67" t="s">
        <v>635</v>
      </c>
      <c r="H36" s="137" t="s">
        <v>1</v>
      </c>
    </row>
    <row r="37" spans="1:8" ht="63.6" customHeight="1" thickBot="1">
      <c r="A37" s="20">
        <v>25</v>
      </c>
      <c r="B37" s="105" t="s">
        <v>1512</v>
      </c>
      <c r="C37" s="102" t="s">
        <v>645</v>
      </c>
      <c r="D37" s="89" t="s">
        <v>634</v>
      </c>
      <c r="E37" s="89" t="s">
        <v>634</v>
      </c>
      <c r="F37" s="89" t="s">
        <v>634</v>
      </c>
      <c r="G37" s="67" t="s">
        <v>635</v>
      </c>
      <c r="H37" s="137" t="s">
        <v>1</v>
      </c>
    </row>
    <row r="38" spans="1:8" ht="65.45" customHeight="1">
      <c r="A38" s="20">
        <v>26</v>
      </c>
      <c r="B38" s="105" t="s">
        <v>1513</v>
      </c>
      <c r="C38" s="102" t="s">
        <v>645</v>
      </c>
      <c r="D38" s="89" t="s">
        <v>634</v>
      </c>
      <c r="E38" s="89" t="s">
        <v>634</v>
      </c>
      <c r="F38" s="89" t="s">
        <v>634</v>
      </c>
      <c r="G38" s="67" t="s">
        <v>635</v>
      </c>
      <c r="H38" s="137" t="s">
        <v>1</v>
      </c>
    </row>
    <row r="39" spans="1:8" ht="51.6" customHeight="1">
      <c r="A39" s="20">
        <v>27</v>
      </c>
      <c r="B39" s="105" t="s">
        <v>1514</v>
      </c>
      <c r="C39" s="102" t="s">
        <v>1515</v>
      </c>
      <c r="D39" s="89" t="s">
        <v>1516</v>
      </c>
      <c r="E39" s="103">
        <v>44105</v>
      </c>
      <c r="F39" s="79">
        <v>11658</v>
      </c>
      <c r="G39" s="67" t="s">
        <v>635</v>
      </c>
      <c r="H39" s="136" t="s">
        <v>3</v>
      </c>
    </row>
    <row r="40" spans="1:8" ht="56.45" customHeight="1">
      <c r="A40" s="20">
        <v>28</v>
      </c>
      <c r="B40" s="105" t="s">
        <v>1517</v>
      </c>
      <c r="C40" s="102" t="s">
        <v>1465</v>
      </c>
      <c r="D40" s="102" t="s">
        <v>1466</v>
      </c>
      <c r="E40" s="89" t="s">
        <v>634</v>
      </c>
      <c r="F40" s="89" t="s">
        <v>634</v>
      </c>
      <c r="G40" s="67" t="s">
        <v>635</v>
      </c>
      <c r="H40" s="165" t="s">
        <v>2</v>
      </c>
    </row>
    <row r="41" spans="1:8" ht="50.45" customHeight="1" thickBot="1">
      <c r="A41" s="20">
        <v>29</v>
      </c>
      <c r="B41" s="105" t="s">
        <v>1518</v>
      </c>
      <c r="C41" s="102" t="s">
        <v>1465</v>
      </c>
      <c r="D41" s="102" t="s">
        <v>1466</v>
      </c>
      <c r="E41" s="89" t="s">
        <v>634</v>
      </c>
      <c r="F41" s="89" t="s">
        <v>634</v>
      </c>
      <c r="G41" s="67" t="s">
        <v>635</v>
      </c>
      <c r="H41" s="165" t="s">
        <v>2</v>
      </c>
    </row>
    <row r="42" spans="1:8" ht="42" customHeight="1">
      <c r="A42" s="20">
        <v>30</v>
      </c>
      <c r="B42" s="105" t="s">
        <v>1519</v>
      </c>
      <c r="C42" s="102" t="s">
        <v>688</v>
      </c>
      <c r="D42" s="102" t="s">
        <v>688</v>
      </c>
      <c r="E42" s="89" t="s">
        <v>634</v>
      </c>
      <c r="F42" s="89" t="s">
        <v>634</v>
      </c>
      <c r="G42" s="67" t="s">
        <v>635</v>
      </c>
      <c r="H42" s="137" t="s">
        <v>1</v>
      </c>
    </row>
    <row r="43" spans="1:8" ht="36.75" thickBot="1">
      <c r="A43" s="20">
        <v>31</v>
      </c>
      <c r="B43" s="105" t="s">
        <v>1520</v>
      </c>
      <c r="C43" s="102" t="s">
        <v>1521</v>
      </c>
      <c r="D43" s="102" t="s">
        <v>1521</v>
      </c>
      <c r="E43" s="103">
        <v>43831</v>
      </c>
      <c r="F43" s="79">
        <v>11658</v>
      </c>
      <c r="G43" s="67" t="s">
        <v>635</v>
      </c>
      <c r="H43" s="136" t="s">
        <v>3</v>
      </c>
    </row>
    <row r="44" spans="1:8" ht="42" customHeight="1">
      <c r="A44" s="20">
        <v>32</v>
      </c>
      <c r="B44" s="105" t="s">
        <v>1522</v>
      </c>
      <c r="C44" s="102" t="s">
        <v>1466</v>
      </c>
      <c r="D44" s="102" t="s">
        <v>1466</v>
      </c>
      <c r="E44" s="89" t="s">
        <v>634</v>
      </c>
      <c r="F44" s="89" t="s">
        <v>634</v>
      </c>
      <c r="G44" s="67" t="s">
        <v>635</v>
      </c>
      <c r="H44" s="137" t="s">
        <v>1</v>
      </c>
    </row>
    <row r="45" spans="1:8" ht="54" customHeight="1" thickBot="1">
      <c r="A45" s="20">
        <v>33</v>
      </c>
      <c r="B45" s="105" t="s">
        <v>1285</v>
      </c>
      <c r="C45" s="102" t="s">
        <v>1523</v>
      </c>
      <c r="D45" s="102" t="s">
        <v>1524</v>
      </c>
      <c r="E45" s="103">
        <v>44075</v>
      </c>
      <c r="F45" s="79">
        <v>11658</v>
      </c>
      <c r="G45" s="67" t="s">
        <v>635</v>
      </c>
      <c r="H45" s="136" t="s">
        <v>3</v>
      </c>
    </row>
    <row r="46" spans="1:8" ht="43.9" customHeight="1" thickBot="1">
      <c r="A46" s="20">
        <v>34</v>
      </c>
      <c r="B46" s="105" t="s">
        <v>1525</v>
      </c>
      <c r="C46" s="102" t="s">
        <v>688</v>
      </c>
      <c r="D46" s="102" t="s">
        <v>688</v>
      </c>
      <c r="E46" s="89" t="s">
        <v>634</v>
      </c>
      <c r="F46" s="89" t="s">
        <v>634</v>
      </c>
      <c r="G46" s="67" t="s">
        <v>635</v>
      </c>
      <c r="H46" s="137" t="s">
        <v>1</v>
      </c>
    </row>
    <row r="47" spans="1:8" ht="51.6" customHeight="1" thickBot="1">
      <c r="A47" s="20">
        <v>35</v>
      </c>
      <c r="B47" s="105" t="s">
        <v>1526</v>
      </c>
      <c r="C47" s="102" t="s">
        <v>688</v>
      </c>
      <c r="D47" s="102" t="s">
        <v>688</v>
      </c>
      <c r="E47" s="89" t="s">
        <v>634</v>
      </c>
      <c r="F47" s="89" t="s">
        <v>634</v>
      </c>
      <c r="G47" s="67" t="s">
        <v>635</v>
      </c>
      <c r="H47" s="137" t="s">
        <v>1</v>
      </c>
    </row>
    <row r="48" spans="1:8" ht="44.45" customHeight="1">
      <c r="A48" s="20">
        <v>36</v>
      </c>
      <c r="B48" s="105" t="s">
        <v>1527</v>
      </c>
      <c r="C48" s="102" t="s">
        <v>688</v>
      </c>
      <c r="D48" s="102" t="s">
        <v>688</v>
      </c>
      <c r="E48" s="89" t="s">
        <v>634</v>
      </c>
      <c r="F48" s="89" t="s">
        <v>634</v>
      </c>
      <c r="G48" s="67" t="s">
        <v>635</v>
      </c>
      <c r="H48" s="137" t="s">
        <v>1</v>
      </c>
    </row>
    <row r="49" spans="1:8" ht="49.9" customHeight="1">
      <c r="A49" s="20">
        <v>37</v>
      </c>
      <c r="B49" s="105" t="s">
        <v>1528</v>
      </c>
      <c r="C49" s="102" t="s">
        <v>645</v>
      </c>
      <c r="D49" s="102" t="s">
        <v>645</v>
      </c>
      <c r="E49" s="89" t="s">
        <v>634</v>
      </c>
      <c r="F49" s="89" t="s">
        <v>634</v>
      </c>
      <c r="G49" s="67" t="s">
        <v>635</v>
      </c>
      <c r="H49" s="165" t="s">
        <v>2</v>
      </c>
    </row>
    <row r="50" spans="1:8" ht="47.45" customHeight="1">
      <c r="A50" s="20">
        <v>38</v>
      </c>
      <c r="B50" s="105" t="s">
        <v>1529</v>
      </c>
      <c r="C50" s="102" t="s">
        <v>1530</v>
      </c>
      <c r="D50" s="102" t="s">
        <v>1531</v>
      </c>
      <c r="E50" s="103">
        <v>44013</v>
      </c>
      <c r="F50" s="106">
        <v>11658</v>
      </c>
      <c r="G50" s="67" t="s">
        <v>635</v>
      </c>
      <c r="H50" s="165" t="s">
        <v>2</v>
      </c>
    </row>
    <row r="51" spans="1:8" ht="65.45" customHeight="1" thickBot="1">
      <c r="A51" s="20">
        <v>39</v>
      </c>
      <c r="B51" s="105" t="s">
        <v>1532</v>
      </c>
      <c r="C51" s="102" t="s">
        <v>1530</v>
      </c>
      <c r="D51" s="102" t="s">
        <v>1531</v>
      </c>
      <c r="E51" s="103">
        <v>44013</v>
      </c>
      <c r="F51" s="106">
        <v>11658</v>
      </c>
      <c r="G51" s="67" t="s">
        <v>635</v>
      </c>
      <c r="H51" s="165" t="s">
        <v>2</v>
      </c>
    </row>
    <row r="52" spans="1:8" ht="63.6" customHeight="1">
      <c r="A52" s="20">
        <v>40</v>
      </c>
      <c r="B52" s="105" t="s">
        <v>1533</v>
      </c>
      <c r="C52" s="102" t="s">
        <v>645</v>
      </c>
      <c r="D52" s="102" t="s">
        <v>645</v>
      </c>
      <c r="E52" s="89" t="s">
        <v>634</v>
      </c>
      <c r="F52" s="89" t="s">
        <v>634</v>
      </c>
      <c r="G52" s="67" t="s">
        <v>635</v>
      </c>
      <c r="H52" s="137" t="s">
        <v>1</v>
      </c>
    </row>
    <row r="53" spans="1:8" ht="66.75" customHeight="1" thickBot="1">
      <c r="A53" s="20">
        <v>41</v>
      </c>
      <c r="B53" s="105" t="s">
        <v>1534</v>
      </c>
      <c r="C53" s="102" t="s">
        <v>1530</v>
      </c>
      <c r="D53" s="102" t="s">
        <v>1531</v>
      </c>
      <c r="E53" s="103">
        <v>44013</v>
      </c>
      <c r="F53" s="106">
        <v>11658</v>
      </c>
      <c r="G53" s="67" t="s">
        <v>635</v>
      </c>
      <c r="H53" s="165" t="s">
        <v>2</v>
      </c>
    </row>
    <row r="54" spans="1:8" ht="61.5" customHeight="1" thickBot="1">
      <c r="A54" s="20">
        <v>42</v>
      </c>
      <c r="B54" s="105" t="s">
        <v>1535</v>
      </c>
      <c r="C54" s="102" t="s">
        <v>645</v>
      </c>
      <c r="D54" s="102" t="s">
        <v>645</v>
      </c>
      <c r="E54" s="89" t="s">
        <v>634</v>
      </c>
      <c r="F54" s="89" t="s">
        <v>634</v>
      </c>
      <c r="G54" s="67" t="s">
        <v>635</v>
      </c>
      <c r="H54" s="137" t="s">
        <v>1</v>
      </c>
    </row>
    <row r="55" spans="1:8" ht="72" customHeight="1">
      <c r="A55" s="20">
        <v>43</v>
      </c>
      <c r="B55" s="105" t="s">
        <v>1536</v>
      </c>
      <c r="C55" s="102" t="s">
        <v>645</v>
      </c>
      <c r="D55" s="102" t="s">
        <v>645</v>
      </c>
      <c r="E55" s="89" t="s">
        <v>634</v>
      </c>
      <c r="F55" s="89" t="s">
        <v>634</v>
      </c>
      <c r="G55" s="67" t="s">
        <v>635</v>
      </c>
      <c r="H55" s="137" t="s">
        <v>1</v>
      </c>
    </row>
    <row r="56" spans="1:8" ht="51.75" customHeight="1">
      <c r="A56" s="20">
        <v>44</v>
      </c>
      <c r="B56" s="105" t="s">
        <v>1537</v>
      </c>
      <c r="C56" s="102" t="s">
        <v>645</v>
      </c>
      <c r="D56" s="102" t="s">
        <v>645</v>
      </c>
      <c r="E56" s="89" t="s">
        <v>634</v>
      </c>
      <c r="F56" s="89" t="s">
        <v>634</v>
      </c>
      <c r="G56" s="67" t="s">
        <v>635</v>
      </c>
      <c r="H56" s="165" t="s">
        <v>2</v>
      </c>
    </row>
    <row r="57" spans="1:8" ht="41.25" customHeight="1">
      <c r="A57" s="20">
        <v>45</v>
      </c>
      <c r="B57" s="105" t="s">
        <v>1538</v>
      </c>
      <c r="C57" s="102" t="s">
        <v>645</v>
      </c>
      <c r="D57" s="102" t="s">
        <v>645</v>
      </c>
      <c r="E57" s="89" t="s">
        <v>634</v>
      </c>
      <c r="F57" s="89" t="s">
        <v>634</v>
      </c>
      <c r="G57" s="67" t="s">
        <v>635</v>
      </c>
      <c r="H57" s="165" t="s">
        <v>2</v>
      </c>
    </row>
    <row r="58" spans="1:8" ht="61.9" customHeight="1" thickBot="1">
      <c r="A58" s="20">
        <v>46</v>
      </c>
      <c r="B58" s="105" t="s">
        <v>1539</v>
      </c>
      <c r="C58" s="102" t="s">
        <v>1540</v>
      </c>
      <c r="D58" s="107" t="s">
        <v>1480</v>
      </c>
      <c r="E58" s="103">
        <v>44075</v>
      </c>
      <c r="F58" s="106">
        <v>11658</v>
      </c>
      <c r="G58" s="67" t="s">
        <v>635</v>
      </c>
      <c r="H58" s="136" t="s">
        <v>3</v>
      </c>
    </row>
    <row r="59" spans="1:8" ht="51" customHeight="1">
      <c r="A59" s="20">
        <v>47</v>
      </c>
      <c r="B59" s="105" t="s">
        <v>1541</v>
      </c>
      <c r="C59" s="102" t="s">
        <v>645</v>
      </c>
      <c r="D59" s="102" t="s">
        <v>645</v>
      </c>
      <c r="E59" s="89" t="s">
        <v>634</v>
      </c>
      <c r="F59" s="89" t="s">
        <v>634</v>
      </c>
      <c r="G59" s="67" t="s">
        <v>635</v>
      </c>
      <c r="H59" s="137" t="s">
        <v>1</v>
      </c>
    </row>
    <row r="60" spans="1:8" ht="60" customHeight="1">
      <c r="A60" s="20">
        <v>48</v>
      </c>
      <c r="B60" s="105" t="s">
        <v>1542</v>
      </c>
      <c r="C60" s="102" t="s">
        <v>1543</v>
      </c>
      <c r="D60" s="89" t="s">
        <v>1544</v>
      </c>
      <c r="E60" s="103">
        <v>44075</v>
      </c>
      <c r="F60" s="106">
        <v>11658</v>
      </c>
      <c r="G60" s="67" t="s">
        <v>635</v>
      </c>
      <c r="H60" s="165" t="s">
        <v>2</v>
      </c>
    </row>
    <row r="61" spans="1:8" ht="62.45" customHeight="1">
      <c r="A61" s="20">
        <v>49</v>
      </c>
      <c r="B61" s="105" t="s">
        <v>1545</v>
      </c>
      <c r="C61" s="102" t="s">
        <v>1546</v>
      </c>
      <c r="D61" s="89" t="s">
        <v>1547</v>
      </c>
      <c r="E61" s="103">
        <v>42339</v>
      </c>
      <c r="F61" s="106">
        <v>11658</v>
      </c>
      <c r="G61" s="67" t="s">
        <v>635</v>
      </c>
      <c r="H61" s="136" t="s">
        <v>3</v>
      </c>
    </row>
    <row r="62" spans="1:8" ht="55.9" customHeight="1">
      <c r="A62" s="20">
        <v>50</v>
      </c>
      <c r="B62" s="105" t="s">
        <v>1548</v>
      </c>
      <c r="C62" s="102" t="s">
        <v>1549</v>
      </c>
      <c r="D62" s="89" t="s">
        <v>1550</v>
      </c>
      <c r="E62" s="103">
        <v>44075</v>
      </c>
      <c r="F62" s="106">
        <v>11658</v>
      </c>
      <c r="G62" s="67" t="s">
        <v>635</v>
      </c>
      <c r="H62" s="136" t="s">
        <v>3</v>
      </c>
    </row>
    <row r="63" spans="1:8" ht="72.599999999999994" customHeight="1">
      <c r="A63" s="20">
        <v>51</v>
      </c>
      <c r="B63" s="105" t="s">
        <v>1551</v>
      </c>
      <c r="C63" s="102" t="s">
        <v>1549</v>
      </c>
      <c r="D63" s="89" t="s">
        <v>1550</v>
      </c>
      <c r="E63" s="103">
        <v>44075</v>
      </c>
      <c r="F63" s="106">
        <v>11658</v>
      </c>
      <c r="G63" s="67" t="s">
        <v>635</v>
      </c>
      <c r="H63" s="136" t="s">
        <v>3</v>
      </c>
    </row>
    <row r="64" spans="1:8" ht="66.599999999999994" customHeight="1">
      <c r="A64" s="20">
        <v>52</v>
      </c>
      <c r="B64" s="105" t="s">
        <v>1552</v>
      </c>
      <c r="C64" s="102" t="s">
        <v>1553</v>
      </c>
      <c r="D64" s="89" t="s">
        <v>1554</v>
      </c>
      <c r="E64" s="103">
        <v>44075</v>
      </c>
      <c r="F64" s="106">
        <v>11658</v>
      </c>
      <c r="G64" s="67" t="s">
        <v>635</v>
      </c>
      <c r="H64" s="165" t="s">
        <v>2</v>
      </c>
    </row>
    <row r="65" spans="1:8" ht="56.45" customHeight="1" thickBot="1">
      <c r="A65" s="20">
        <v>53</v>
      </c>
      <c r="B65" s="105" t="s">
        <v>1555</v>
      </c>
      <c r="C65" s="102" t="s">
        <v>1556</v>
      </c>
      <c r="D65" s="89" t="s">
        <v>1557</v>
      </c>
      <c r="E65" s="103">
        <v>42339</v>
      </c>
      <c r="F65" s="106">
        <v>11658</v>
      </c>
      <c r="G65" s="67" t="s">
        <v>635</v>
      </c>
      <c r="H65" s="165" t="s">
        <v>2</v>
      </c>
    </row>
    <row r="66" spans="1:8" ht="55.9" customHeight="1">
      <c r="A66" s="20">
        <v>54</v>
      </c>
      <c r="B66" s="105" t="s">
        <v>1558</v>
      </c>
      <c r="C66" s="102" t="s">
        <v>1559</v>
      </c>
      <c r="D66" s="102" t="s">
        <v>1559</v>
      </c>
      <c r="E66" s="103" t="s">
        <v>634</v>
      </c>
      <c r="F66" s="103" t="s">
        <v>634</v>
      </c>
      <c r="G66" s="67" t="s">
        <v>635</v>
      </c>
      <c r="H66" s="137" t="s">
        <v>1</v>
      </c>
    </row>
    <row r="67" spans="1:8" ht="58.15" customHeight="1">
      <c r="A67" s="20">
        <v>55</v>
      </c>
      <c r="B67" s="105" t="s">
        <v>1560</v>
      </c>
      <c r="C67" s="102" t="s">
        <v>1559</v>
      </c>
      <c r="D67" s="102" t="s">
        <v>1559</v>
      </c>
      <c r="E67" s="103" t="s">
        <v>634</v>
      </c>
      <c r="F67" s="103" t="s">
        <v>634</v>
      </c>
      <c r="G67" s="67" t="s">
        <v>635</v>
      </c>
      <c r="H67" s="165" t="s">
        <v>2</v>
      </c>
    </row>
    <row r="68" spans="1:8" ht="90" customHeight="1" thickBot="1">
      <c r="A68" s="20">
        <v>56</v>
      </c>
      <c r="B68" s="105" t="s">
        <v>1561</v>
      </c>
      <c r="C68" s="102" t="s">
        <v>1543</v>
      </c>
      <c r="D68" s="89" t="s">
        <v>1487</v>
      </c>
      <c r="E68" s="103">
        <v>44075</v>
      </c>
      <c r="F68" s="106">
        <v>11658</v>
      </c>
      <c r="G68" s="67" t="s">
        <v>635</v>
      </c>
      <c r="H68" s="136" t="s">
        <v>3</v>
      </c>
    </row>
    <row r="69" spans="1:8" ht="24.75" thickBot="1">
      <c r="A69" s="20">
        <v>57</v>
      </c>
      <c r="B69" s="105" t="s">
        <v>1562</v>
      </c>
      <c r="C69" s="102" t="s">
        <v>688</v>
      </c>
      <c r="D69" s="102" t="s">
        <v>688</v>
      </c>
      <c r="E69" s="103" t="s">
        <v>634</v>
      </c>
      <c r="F69" s="103" t="s">
        <v>634</v>
      </c>
      <c r="G69" s="67" t="s">
        <v>635</v>
      </c>
      <c r="H69" s="137" t="s">
        <v>1</v>
      </c>
    </row>
    <row r="70" spans="1:8" ht="51.6" customHeight="1">
      <c r="A70" s="20">
        <v>58</v>
      </c>
      <c r="B70" s="105" t="s">
        <v>1563</v>
      </c>
      <c r="C70" s="102" t="s">
        <v>688</v>
      </c>
      <c r="D70" s="102" t="s">
        <v>688</v>
      </c>
      <c r="E70" s="103" t="s">
        <v>634</v>
      </c>
      <c r="F70" s="103" t="s">
        <v>634</v>
      </c>
      <c r="G70" s="67" t="s">
        <v>635</v>
      </c>
      <c r="H70" s="137" t="s">
        <v>1</v>
      </c>
    </row>
    <row r="71" spans="1:8" ht="53.45" customHeight="1">
      <c r="A71" s="20">
        <v>59</v>
      </c>
      <c r="B71" s="105" t="s">
        <v>1564</v>
      </c>
      <c r="C71" s="102" t="s">
        <v>1565</v>
      </c>
      <c r="D71" s="89" t="s">
        <v>1566</v>
      </c>
      <c r="E71" s="103">
        <v>42339</v>
      </c>
      <c r="F71" s="106">
        <v>11658</v>
      </c>
      <c r="G71" s="67" t="s">
        <v>635</v>
      </c>
      <c r="H71" s="165" t="s">
        <v>2</v>
      </c>
    </row>
    <row r="72" spans="1:8" ht="57" customHeight="1">
      <c r="A72" s="20">
        <v>60</v>
      </c>
      <c r="B72" s="105" t="s">
        <v>1567</v>
      </c>
      <c r="C72" s="102" t="s">
        <v>1565</v>
      </c>
      <c r="D72" s="89" t="s">
        <v>1566</v>
      </c>
      <c r="E72" s="103">
        <v>42339</v>
      </c>
      <c r="F72" s="106">
        <v>11658</v>
      </c>
      <c r="G72" s="67" t="s">
        <v>635</v>
      </c>
      <c r="H72" s="165" t="s">
        <v>2</v>
      </c>
    </row>
    <row r="73" spans="1:8" ht="67.150000000000006" customHeight="1">
      <c r="A73" s="20">
        <v>61</v>
      </c>
      <c r="B73" s="105" t="s">
        <v>693</v>
      </c>
      <c r="C73" s="86" t="s">
        <v>690</v>
      </c>
      <c r="D73" s="85" t="s">
        <v>650</v>
      </c>
      <c r="E73" s="103">
        <v>44075</v>
      </c>
      <c r="F73" s="106">
        <v>11658</v>
      </c>
      <c r="G73" s="67" t="s">
        <v>635</v>
      </c>
      <c r="H73" s="136" t="s">
        <v>3</v>
      </c>
    </row>
    <row r="74" spans="1:8" ht="63" customHeight="1">
      <c r="A74" s="20">
        <v>62</v>
      </c>
      <c r="B74" s="105" t="s">
        <v>1568</v>
      </c>
      <c r="C74" s="102" t="s">
        <v>1569</v>
      </c>
      <c r="D74" s="89" t="s">
        <v>1570</v>
      </c>
      <c r="E74" s="103">
        <v>44075</v>
      </c>
      <c r="F74" s="106">
        <v>11658</v>
      </c>
      <c r="G74" s="67" t="s">
        <v>635</v>
      </c>
      <c r="H74" s="136" t="s">
        <v>3</v>
      </c>
    </row>
    <row r="75" spans="1:8" ht="55.9" customHeight="1">
      <c r="A75" s="20">
        <v>63</v>
      </c>
      <c r="B75" s="105" t="s">
        <v>294</v>
      </c>
      <c r="C75" s="102" t="s">
        <v>1569</v>
      </c>
      <c r="D75" s="89" t="s">
        <v>1570</v>
      </c>
      <c r="E75" s="103">
        <v>44075</v>
      </c>
      <c r="F75" s="106">
        <v>11658</v>
      </c>
      <c r="G75" s="67" t="s">
        <v>635</v>
      </c>
      <c r="H75" s="136" t="s">
        <v>3</v>
      </c>
    </row>
    <row r="76" spans="1:8" ht="67.150000000000006" customHeight="1">
      <c r="A76" s="20">
        <v>64</v>
      </c>
      <c r="B76" s="105" t="s">
        <v>1571</v>
      </c>
      <c r="C76" s="102" t="s">
        <v>1569</v>
      </c>
      <c r="D76" s="89" t="s">
        <v>1570</v>
      </c>
      <c r="E76" s="103">
        <v>44075</v>
      </c>
      <c r="F76" s="106">
        <v>11658</v>
      </c>
      <c r="G76" s="67" t="s">
        <v>635</v>
      </c>
      <c r="H76" s="136" t="s">
        <v>3</v>
      </c>
    </row>
    <row r="77" spans="1:8" ht="68.45" customHeight="1">
      <c r="A77" s="20">
        <v>65</v>
      </c>
      <c r="B77" s="105" t="s">
        <v>1572</v>
      </c>
      <c r="C77" s="102" t="s">
        <v>1569</v>
      </c>
      <c r="D77" s="89" t="s">
        <v>1570</v>
      </c>
      <c r="E77" s="103">
        <v>44075</v>
      </c>
      <c r="F77" s="106">
        <v>11658</v>
      </c>
      <c r="G77" s="67" t="s">
        <v>635</v>
      </c>
      <c r="H77" s="136" t="s">
        <v>3</v>
      </c>
    </row>
    <row r="78" spans="1:8" ht="49.9" customHeight="1">
      <c r="A78" s="20">
        <v>66</v>
      </c>
      <c r="B78" s="105" t="s">
        <v>1573</v>
      </c>
      <c r="C78" s="102" t="s">
        <v>1574</v>
      </c>
      <c r="D78" s="89" t="s">
        <v>1575</v>
      </c>
      <c r="E78" s="103">
        <v>44075</v>
      </c>
      <c r="F78" s="106">
        <v>11658</v>
      </c>
      <c r="G78" s="67" t="s">
        <v>635</v>
      </c>
      <c r="H78" s="136" t="s">
        <v>3</v>
      </c>
    </row>
    <row r="79" spans="1:8" ht="55.9" customHeight="1">
      <c r="A79" s="20">
        <v>67</v>
      </c>
      <c r="B79" s="105" t="s">
        <v>1576</v>
      </c>
      <c r="C79" s="102" t="s">
        <v>1577</v>
      </c>
      <c r="D79" s="89" t="s">
        <v>1578</v>
      </c>
      <c r="E79" s="103">
        <v>44013</v>
      </c>
      <c r="F79" s="106">
        <v>11658</v>
      </c>
      <c r="G79" s="67" t="s">
        <v>635</v>
      </c>
      <c r="H79" s="136" t="s">
        <v>3</v>
      </c>
    </row>
    <row r="80" spans="1:8" ht="24">
      <c r="A80" s="20">
        <v>68</v>
      </c>
      <c r="B80" s="105" t="s">
        <v>1579</v>
      </c>
      <c r="C80" s="102" t="s">
        <v>1574</v>
      </c>
      <c r="D80" s="89" t="s">
        <v>1575</v>
      </c>
      <c r="E80" s="103">
        <v>44075</v>
      </c>
      <c r="F80" s="106">
        <v>11658</v>
      </c>
      <c r="G80" s="67" t="s">
        <v>635</v>
      </c>
      <c r="H80" s="136" t="s">
        <v>3</v>
      </c>
    </row>
    <row r="81" spans="1:8" ht="28.15" customHeight="1">
      <c r="A81" s="20">
        <v>69</v>
      </c>
      <c r="B81" s="105" t="s">
        <v>1580</v>
      </c>
      <c r="C81" s="102" t="s">
        <v>1577</v>
      </c>
      <c r="D81" s="89" t="s">
        <v>1578</v>
      </c>
      <c r="E81" s="103">
        <v>44013</v>
      </c>
      <c r="F81" s="106">
        <v>11658</v>
      </c>
      <c r="G81" s="67" t="s">
        <v>635</v>
      </c>
      <c r="H81" s="136" t="s">
        <v>3</v>
      </c>
    </row>
    <row r="82" spans="1:8" ht="48.6" customHeight="1">
      <c r="A82" s="20">
        <v>70</v>
      </c>
      <c r="B82" s="105" t="s">
        <v>1581</v>
      </c>
      <c r="C82" s="102" t="s">
        <v>1574</v>
      </c>
      <c r="D82" s="89" t="s">
        <v>1575</v>
      </c>
      <c r="E82" s="103">
        <v>44075</v>
      </c>
      <c r="F82" s="106">
        <v>11658</v>
      </c>
      <c r="G82" s="67" t="s">
        <v>635</v>
      </c>
      <c r="H82" s="136" t="s">
        <v>3</v>
      </c>
    </row>
    <row r="83" spans="1:8" ht="36">
      <c r="A83" s="20">
        <v>71</v>
      </c>
      <c r="B83" s="105" t="s">
        <v>1582</v>
      </c>
      <c r="C83" s="102" t="s">
        <v>1583</v>
      </c>
      <c r="D83" s="89" t="s">
        <v>1584</v>
      </c>
      <c r="E83" s="103">
        <v>44013</v>
      </c>
      <c r="F83" s="106">
        <v>11658</v>
      </c>
      <c r="G83" s="67" t="s">
        <v>635</v>
      </c>
      <c r="H83" s="136" t="s">
        <v>3</v>
      </c>
    </row>
    <row r="84" spans="1:8" ht="36" customHeight="1">
      <c r="A84" s="20">
        <v>72</v>
      </c>
      <c r="B84" s="105" t="s">
        <v>1585</v>
      </c>
      <c r="C84" s="86" t="s">
        <v>785</v>
      </c>
      <c r="D84" s="86" t="s">
        <v>786</v>
      </c>
      <c r="E84" s="108" t="s">
        <v>787</v>
      </c>
      <c r="F84" s="108" t="s">
        <v>787</v>
      </c>
      <c r="G84" s="104" t="s">
        <v>729</v>
      </c>
      <c r="H84" s="136" t="s">
        <v>3</v>
      </c>
    </row>
    <row r="85" spans="1:8" ht="87.6" customHeight="1">
      <c r="A85" s="20">
        <v>73</v>
      </c>
      <c r="B85" s="105" t="s">
        <v>415</v>
      </c>
      <c r="C85" s="86" t="s">
        <v>785</v>
      </c>
      <c r="D85" s="86" t="s">
        <v>786</v>
      </c>
      <c r="E85" s="108" t="s">
        <v>787</v>
      </c>
      <c r="F85" s="108" t="s">
        <v>787</v>
      </c>
      <c r="G85" s="104" t="s">
        <v>729</v>
      </c>
      <c r="H85" s="136" t="s">
        <v>3</v>
      </c>
    </row>
    <row r="86" spans="1:8" ht="84.6" customHeight="1">
      <c r="A86" s="20">
        <v>74</v>
      </c>
      <c r="B86" s="105" t="s">
        <v>1586</v>
      </c>
      <c r="C86" s="86" t="s">
        <v>785</v>
      </c>
      <c r="D86" s="86" t="s">
        <v>786</v>
      </c>
      <c r="E86" s="108" t="s">
        <v>787</v>
      </c>
      <c r="F86" s="108" t="s">
        <v>787</v>
      </c>
      <c r="G86" s="104" t="s">
        <v>729</v>
      </c>
      <c r="H86" s="136" t="s">
        <v>3</v>
      </c>
    </row>
    <row r="87" spans="1:8" ht="85.15" customHeight="1">
      <c r="A87" s="20">
        <v>75</v>
      </c>
      <c r="B87" s="105" t="s">
        <v>1325</v>
      </c>
      <c r="C87" s="86" t="s">
        <v>785</v>
      </c>
      <c r="D87" s="86" t="s">
        <v>786</v>
      </c>
      <c r="E87" s="108" t="s">
        <v>787</v>
      </c>
      <c r="F87" s="108" t="s">
        <v>787</v>
      </c>
      <c r="G87" s="104" t="s">
        <v>729</v>
      </c>
      <c r="H87" s="136" t="s">
        <v>3</v>
      </c>
    </row>
    <row r="88" spans="1:8" ht="86.45" customHeight="1">
      <c r="A88" s="20">
        <v>76</v>
      </c>
      <c r="B88" s="105" t="s">
        <v>305</v>
      </c>
      <c r="C88" s="86" t="s">
        <v>785</v>
      </c>
      <c r="D88" s="86" t="s">
        <v>786</v>
      </c>
      <c r="E88" s="108" t="s">
        <v>787</v>
      </c>
      <c r="F88" s="108" t="s">
        <v>787</v>
      </c>
      <c r="G88" s="104" t="s">
        <v>729</v>
      </c>
      <c r="H88" s="136" t="s">
        <v>3</v>
      </c>
    </row>
    <row r="89" spans="1:8" ht="90.6" customHeight="1">
      <c r="A89" s="20">
        <v>77</v>
      </c>
      <c r="B89" s="105" t="s">
        <v>1587</v>
      </c>
      <c r="C89" s="86" t="s">
        <v>785</v>
      </c>
      <c r="D89" s="86" t="s">
        <v>786</v>
      </c>
      <c r="E89" s="108" t="s">
        <v>787</v>
      </c>
      <c r="F89" s="108" t="s">
        <v>787</v>
      </c>
      <c r="G89" s="104" t="s">
        <v>729</v>
      </c>
      <c r="H89" s="136" t="s">
        <v>3</v>
      </c>
    </row>
    <row r="90" spans="1:8" ht="92.45" customHeight="1">
      <c r="A90" s="20">
        <v>78</v>
      </c>
      <c r="B90" s="105" t="s">
        <v>243</v>
      </c>
      <c r="C90" s="102" t="s">
        <v>1569</v>
      </c>
      <c r="D90" s="89" t="s">
        <v>1570</v>
      </c>
      <c r="E90" s="103">
        <v>44075</v>
      </c>
      <c r="F90" s="106">
        <v>11658</v>
      </c>
      <c r="G90" s="67" t="s">
        <v>635</v>
      </c>
      <c r="H90" s="136" t="s">
        <v>3</v>
      </c>
    </row>
    <row r="91" spans="1:8" ht="86.45" customHeight="1">
      <c r="A91" s="20">
        <v>79</v>
      </c>
      <c r="B91" s="105" t="s">
        <v>1588</v>
      </c>
      <c r="C91" s="102" t="s">
        <v>1559</v>
      </c>
      <c r="D91" s="102" t="s">
        <v>1559</v>
      </c>
      <c r="E91" s="103" t="s">
        <v>634</v>
      </c>
      <c r="F91" s="103" t="s">
        <v>634</v>
      </c>
      <c r="G91" s="104" t="s">
        <v>729</v>
      </c>
      <c r="H91" s="136" t="s">
        <v>3</v>
      </c>
    </row>
    <row r="92" spans="1:8">
      <c r="A92" s="16"/>
      <c r="B92" s="17"/>
      <c r="C92" s="17"/>
      <c r="D92" s="5"/>
      <c r="E92" s="5"/>
      <c r="F92" s="5"/>
      <c r="G92" s="5"/>
      <c r="H92" s="5"/>
    </row>
    <row r="93" spans="1:8">
      <c r="A93" s="16"/>
      <c r="B93" s="17"/>
      <c r="C93" s="17"/>
      <c r="D93" s="5"/>
      <c r="E93" s="5"/>
      <c r="F93" s="5"/>
      <c r="G93" s="5"/>
      <c r="H93" s="5"/>
    </row>
    <row r="94" spans="1:8">
      <c r="B94" s="18"/>
      <c r="C94" s="18"/>
    </row>
    <row r="95" spans="1:8">
      <c r="B95" s="17"/>
      <c r="C95" s="17"/>
    </row>
  </sheetData>
  <autoFilter ref="H11:H91"/>
  <dataConsolidate/>
  <mergeCells count="10">
    <mergeCell ref="C1:F3"/>
    <mergeCell ref="F5:H5"/>
    <mergeCell ref="A11:A12"/>
    <mergeCell ref="B11:B12"/>
    <mergeCell ref="C11:C12"/>
    <mergeCell ref="D11:D12"/>
    <mergeCell ref="E11:E12"/>
    <mergeCell ref="F11:F12"/>
    <mergeCell ref="G11:G12"/>
    <mergeCell ref="H11:H12"/>
  </mergeCells>
  <conditionalFormatting sqref="H13:H36">
    <cfRule type="expression" dxfId="59" priority="5">
      <formula>$H$13</formula>
    </cfRule>
  </conditionalFormatting>
  <conditionalFormatting sqref="H13:H91">
    <cfRule type="containsText" dxfId="58" priority="1" operator="containsText" text="EN GESTION">
      <formula>NOT(ISERROR(SEARCH("EN GESTION",H13)))</formula>
    </cfRule>
    <cfRule type="containsText" dxfId="57" priority="2" operator="containsText" text="SIN AVANCE">
      <formula>NOT(ISERROR(SEARCH("SIN AVANCE",H13)))</formula>
    </cfRule>
    <cfRule type="containsText" dxfId="56" priority="3" operator="containsText" text="CUMPLIDAS">
      <formula>NOT(ISERROR(SEARCH("CUMPLIDAS",H13)))</formula>
    </cfRule>
    <cfRule type="containsText" dxfId="55" priority="4" operator="containsText" text="SIN AVANCE">
      <formula>NOT(ISERROR(SEARCH("SIN AVANCE",H13)))</formula>
    </cfRule>
  </conditionalFormatting>
  <dataValidations count="1">
    <dataValidation type="list" allowBlank="1" showInputMessage="1" showErrorMessage="1" sqref="H13:H91">
      <formula1>$K$6:$K$9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view="pageBreakPreview" zoomScale="105" zoomScaleNormal="70" zoomScaleSheetLayoutView="105" workbookViewId="0">
      <pane xSplit="1" topLeftCell="D1" activePane="topRight" state="frozen"/>
      <selection pane="topRight" activeCell="F5" sqref="F5:H9"/>
    </sheetView>
  </sheetViews>
  <sheetFormatPr baseColWidth="10" defaultColWidth="11.42578125" defaultRowHeight="16.5"/>
  <cols>
    <col min="1" max="1" width="4.140625" style="2" bestFit="1" customWidth="1"/>
    <col min="2" max="2" width="43" style="1" customWidth="1"/>
    <col min="3" max="3" width="31.42578125" style="1" customWidth="1"/>
    <col min="4" max="4" width="34.8554687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59" t="s">
        <v>455</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4" customHeight="1" thickBot="1">
      <c r="A6" s="13"/>
      <c r="B6" s="63" t="s">
        <v>1673</v>
      </c>
      <c r="C6" s="49"/>
      <c r="D6" s="50" t="s">
        <v>1674</v>
      </c>
      <c r="E6" s="51"/>
      <c r="F6" s="46" t="s">
        <v>1</v>
      </c>
      <c r="G6" s="117">
        <v>14</v>
      </c>
      <c r="H6" s="92">
        <f>G6/$G$9</f>
        <v>0.18421052631578946</v>
      </c>
      <c r="I6" s="15"/>
      <c r="J6" s="15"/>
      <c r="K6" s="15"/>
    </row>
    <row r="7" spans="1:13" ht="21.6" customHeight="1" thickBot="1">
      <c r="A7" s="13"/>
      <c r="B7" s="52"/>
      <c r="C7" s="53"/>
      <c r="D7" s="51"/>
      <c r="E7" s="51"/>
      <c r="F7" s="54" t="s">
        <v>2</v>
      </c>
      <c r="G7" s="118">
        <v>56</v>
      </c>
      <c r="H7" s="94">
        <f t="shared" ref="H7:H8" si="0">G7/$G$9</f>
        <v>0.73684210526315785</v>
      </c>
      <c r="I7" s="15"/>
      <c r="J7" s="15" t="s">
        <v>13</v>
      </c>
      <c r="K7" s="15" t="s">
        <v>1</v>
      </c>
    </row>
    <row r="8" spans="1:13" ht="23.45" customHeight="1" thickBot="1">
      <c r="A8" s="13"/>
      <c r="B8" s="48" t="s">
        <v>451</v>
      </c>
      <c r="C8" s="52"/>
      <c r="D8" s="50" t="s">
        <v>452</v>
      </c>
      <c r="E8" s="51"/>
      <c r="F8" s="47" t="s">
        <v>3</v>
      </c>
      <c r="G8" s="119">
        <v>6</v>
      </c>
      <c r="H8" s="96">
        <f t="shared" si="0"/>
        <v>7.8947368421052627E-2</v>
      </c>
      <c r="I8" s="15"/>
      <c r="J8" s="15" t="s">
        <v>14</v>
      </c>
      <c r="K8" s="15" t="s">
        <v>15</v>
      </c>
    </row>
    <row r="9" spans="1:13" ht="25.5" customHeight="1" thickBot="1">
      <c r="A9" s="13"/>
      <c r="B9" s="52"/>
      <c r="C9" s="53"/>
      <c r="D9" s="53"/>
      <c r="E9" s="53"/>
      <c r="F9" s="55" t="s">
        <v>4</v>
      </c>
      <c r="G9" s="120">
        <v>76</v>
      </c>
      <c r="H9" s="98">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63.75" customHeight="1">
      <c r="A13" s="21">
        <v>1</v>
      </c>
      <c r="B13" s="187" t="s">
        <v>1675</v>
      </c>
      <c r="C13" s="188" t="s">
        <v>1676</v>
      </c>
      <c r="D13" s="143" t="s">
        <v>1677</v>
      </c>
      <c r="E13" s="181" t="s">
        <v>1678</v>
      </c>
      <c r="F13" s="181" t="s">
        <v>1679</v>
      </c>
      <c r="G13" s="181" t="s">
        <v>1680</v>
      </c>
      <c r="H13" s="178" t="s">
        <v>3</v>
      </c>
      <c r="I13" s="15"/>
      <c r="J13" s="15"/>
      <c r="K13" s="15"/>
    </row>
    <row r="14" spans="1:13" ht="56.25" customHeight="1">
      <c r="A14" s="19">
        <v>2</v>
      </c>
      <c r="B14" s="129" t="s">
        <v>1681</v>
      </c>
      <c r="C14" s="180" t="s">
        <v>1682</v>
      </c>
      <c r="D14" s="23" t="s">
        <v>1683</v>
      </c>
      <c r="E14" s="130">
        <v>43831</v>
      </c>
      <c r="F14" s="183">
        <v>44166</v>
      </c>
      <c r="G14" s="33" t="s">
        <v>441</v>
      </c>
      <c r="H14" s="184" t="s">
        <v>3</v>
      </c>
      <c r="I14" s="15"/>
      <c r="J14" s="15"/>
      <c r="K14" s="15"/>
    </row>
    <row r="15" spans="1:13" ht="90.75" customHeight="1">
      <c r="A15" s="19">
        <v>3</v>
      </c>
      <c r="B15" s="129" t="s">
        <v>1684</v>
      </c>
      <c r="C15" s="180" t="s">
        <v>1685</v>
      </c>
      <c r="D15" s="23" t="s">
        <v>1686</v>
      </c>
      <c r="E15" s="131" t="s">
        <v>1687</v>
      </c>
      <c r="F15" s="33" t="s">
        <v>1688</v>
      </c>
      <c r="G15" s="33" t="s">
        <v>1689</v>
      </c>
      <c r="H15" s="184" t="s">
        <v>3</v>
      </c>
      <c r="I15" s="15"/>
      <c r="J15" s="15"/>
      <c r="K15" s="15"/>
    </row>
    <row r="16" spans="1:13" ht="85.15" customHeight="1">
      <c r="A16" s="19">
        <v>4</v>
      </c>
      <c r="B16" s="129" t="s">
        <v>1690</v>
      </c>
      <c r="C16" s="180" t="s">
        <v>1691</v>
      </c>
      <c r="D16" s="23" t="s">
        <v>1692</v>
      </c>
      <c r="E16" s="131" t="s">
        <v>1693</v>
      </c>
      <c r="F16" s="33" t="s">
        <v>1694</v>
      </c>
      <c r="G16" s="131" t="s">
        <v>1680</v>
      </c>
      <c r="H16" s="184" t="s">
        <v>3</v>
      </c>
      <c r="I16" s="15"/>
      <c r="J16" s="15"/>
      <c r="K16" s="15"/>
    </row>
    <row r="17" spans="1:11" ht="72.599999999999994" customHeight="1">
      <c r="A17" s="19">
        <v>5</v>
      </c>
      <c r="B17" s="129" t="s">
        <v>1695</v>
      </c>
      <c r="C17" s="180" t="s">
        <v>1696</v>
      </c>
      <c r="D17" s="23" t="s">
        <v>1697</v>
      </c>
      <c r="E17" s="131" t="s">
        <v>1687</v>
      </c>
      <c r="F17" s="33" t="s">
        <v>1698</v>
      </c>
      <c r="G17" s="33" t="s">
        <v>1699</v>
      </c>
      <c r="H17" s="184" t="s">
        <v>3</v>
      </c>
      <c r="I17" s="15"/>
      <c r="J17" s="15"/>
      <c r="K17" s="15"/>
    </row>
    <row r="18" spans="1:11" ht="54.6" customHeight="1">
      <c r="A18" s="19">
        <v>6</v>
      </c>
      <c r="B18" s="189" t="s">
        <v>1700</v>
      </c>
      <c r="C18" s="180" t="s">
        <v>1701</v>
      </c>
      <c r="D18" s="23" t="s">
        <v>1702</v>
      </c>
      <c r="E18" s="131" t="s">
        <v>1703</v>
      </c>
      <c r="F18" s="33" t="s">
        <v>1704</v>
      </c>
      <c r="G18" s="33" t="s">
        <v>441</v>
      </c>
      <c r="H18" s="184" t="s">
        <v>2</v>
      </c>
      <c r="I18" s="15"/>
      <c r="J18" s="15"/>
      <c r="K18" s="15"/>
    </row>
    <row r="19" spans="1:11" ht="55.15" customHeight="1">
      <c r="A19" s="19">
        <v>7</v>
      </c>
      <c r="B19" s="105" t="s">
        <v>1705</v>
      </c>
      <c r="C19" s="180" t="s">
        <v>1706</v>
      </c>
      <c r="D19" s="23" t="s">
        <v>1707</v>
      </c>
      <c r="E19" s="130">
        <v>43983</v>
      </c>
      <c r="F19" s="183" t="s">
        <v>1708</v>
      </c>
      <c r="G19" s="33" t="s">
        <v>477</v>
      </c>
      <c r="H19" s="184" t="s">
        <v>2</v>
      </c>
      <c r="I19" s="15"/>
      <c r="J19" s="15"/>
      <c r="K19" s="15"/>
    </row>
    <row r="20" spans="1:11" ht="70.900000000000006" customHeight="1">
      <c r="A20" s="19">
        <v>8</v>
      </c>
      <c r="B20" s="105" t="s">
        <v>1709</v>
      </c>
      <c r="C20" s="180" t="s">
        <v>1710</v>
      </c>
      <c r="D20" s="23" t="s">
        <v>1711</v>
      </c>
      <c r="E20" s="130">
        <v>43862</v>
      </c>
      <c r="F20" s="33">
        <v>2021</v>
      </c>
      <c r="G20" s="33" t="s">
        <v>1712</v>
      </c>
      <c r="H20" s="184" t="s">
        <v>2</v>
      </c>
      <c r="I20" s="15"/>
      <c r="J20" s="15"/>
      <c r="K20" s="15"/>
    </row>
    <row r="21" spans="1:11" ht="86.45" customHeight="1">
      <c r="A21" s="19">
        <v>9</v>
      </c>
      <c r="B21" s="105" t="s">
        <v>1713</v>
      </c>
      <c r="C21" s="180" t="s">
        <v>1714</v>
      </c>
      <c r="D21" s="23" t="s">
        <v>1715</v>
      </c>
      <c r="E21" s="130">
        <v>43862</v>
      </c>
      <c r="F21" s="33">
        <v>2021</v>
      </c>
      <c r="G21" s="33" t="s">
        <v>1716</v>
      </c>
      <c r="H21" s="184" t="s">
        <v>2</v>
      </c>
      <c r="I21" s="15"/>
      <c r="J21" s="15"/>
      <c r="K21" s="15"/>
    </row>
    <row r="22" spans="1:11" ht="69.75" customHeight="1">
      <c r="A22" s="20">
        <v>10</v>
      </c>
      <c r="B22" s="105" t="s">
        <v>1717</v>
      </c>
      <c r="C22" s="180" t="s">
        <v>1718</v>
      </c>
      <c r="D22" s="23" t="s">
        <v>1719</v>
      </c>
      <c r="E22" s="130">
        <v>44197</v>
      </c>
      <c r="F22" s="183">
        <v>44531</v>
      </c>
      <c r="G22" s="33" t="s">
        <v>1720</v>
      </c>
      <c r="H22" s="184" t="s">
        <v>2</v>
      </c>
    </row>
    <row r="23" spans="1:11" ht="54" customHeight="1">
      <c r="A23" s="20">
        <v>11</v>
      </c>
      <c r="B23" s="129" t="s">
        <v>1721</v>
      </c>
      <c r="C23" s="180" t="s">
        <v>1722</v>
      </c>
      <c r="D23" s="23" t="s">
        <v>1723</v>
      </c>
      <c r="E23" s="131" t="s">
        <v>1724</v>
      </c>
      <c r="F23" s="183">
        <v>44166</v>
      </c>
      <c r="G23" s="33" t="s">
        <v>1689</v>
      </c>
      <c r="H23" s="184" t="s">
        <v>2</v>
      </c>
    </row>
    <row r="24" spans="1:11" ht="60.6" customHeight="1">
      <c r="A24" s="20">
        <v>12</v>
      </c>
      <c r="B24" s="105" t="s">
        <v>1725</v>
      </c>
      <c r="C24" s="180" t="s">
        <v>1726</v>
      </c>
      <c r="D24" s="23" t="s">
        <v>1727</v>
      </c>
      <c r="E24" s="131">
        <v>2021</v>
      </c>
      <c r="F24" s="33" t="s">
        <v>1688</v>
      </c>
      <c r="G24" s="33" t="s">
        <v>1728</v>
      </c>
      <c r="H24" s="184" t="s">
        <v>2</v>
      </c>
    </row>
    <row r="25" spans="1:11" ht="60">
      <c r="A25" s="20">
        <v>13</v>
      </c>
      <c r="B25" s="105" t="s">
        <v>1729</v>
      </c>
      <c r="C25" s="180" t="s">
        <v>1730</v>
      </c>
      <c r="D25" s="23" t="s">
        <v>1731</v>
      </c>
      <c r="E25" s="130">
        <v>43831</v>
      </c>
      <c r="F25" s="183">
        <v>44166</v>
      </c>
      <c r="G25" s="33" t="s">
        <v>1728</v>
      </c>
      <c r="H25" s="184" t="s">
        <v>2</v>
      </c>
    </row>
    <row r="26" spans="1:11" ht="72.75" customHeight="1">
      <c r="A26" s="20">
        <v>14</v>
      </c>
      <c r="B26" s="105" t="s">
        <v>1732</v>
      </c>
      <c r="C26" s="180" t="s">
        <v>1733</v>
      </c>
      <c r="D26" s="23" t="s">
        <v>1734</v>
      </c>
      <c r="E26" s="130">
        <v>44197</v>
      </c>
      <c r="F26" s="33" t="s">
        <v>1735</v>
      </c>
      <c r="G26" s="33" t="s">
        <v>435</v>
      </c>
      <c r="H26" s="184" t="s">
        <v>2</v>
      </c>
    </row>
    <row r="27" spans="1:11" ht="66.599999999999994" customHeight="1">
      <c r="A27" s="20">
        <v>15</v>
      </c>
      <c r="B27" s="105" t="s">
        <v>1736</v>
      </c>
      <c r="C27" s="180" t="s">
        <v>1737</v>
      </c>
      <c r="D27" s="23" t="s">
        <v>1738</v>
      </c>
      <c r="E27" s="131">
        <v>2021</v>
      </c>
      <c r="F27" s="183">
        <v>44531</v>
      </c>
      <c r="G27" s="33" t="s">
        <v>435</v>
      </c>
      <c r="H27" s="184" t="s">
        <v>2</v>
      </c>
    </row>
    <row r="28" spans="1:11" ht="65.45" customHeight="1">
      <c r="A28" s="20">
        <v>16</v>
      </c>
      <c r="B28" s="105" t="s">
        <v>1739</v>
      </c>
      <c r="C28" s="180" t="s">
        <v>1740</v>
      </c>
      <c r="D28" s="23" t="s">
        <v>1741</v>
      </c>
      <c r="E28" s="131" t="s">
        <v>1336</v>
      </c>
      <c r="F28" s="33" t="s">
        <v>1742</v>
      </c>
      <c r="G28" s="33" t="s">
        <v>1689</v>
      </c>
      <c r="H28" s="184" t="s">
        <v>2</v>
      </c>
    </row>
    <row r="29" spans="1:11" ht="38.450000000000003" customHeight="1">
      <c r="A29" s="20">
        <v>17</v>
      </c>
      <c r="B29" s="105" t="s">
        <v>1743</v>
      </c>
      <c r="C29" s="180" t="s">
        <v>1744</v>
      </c>
      <c r="D29" s="23" t="s">
        <v>1745</v>
      </c>
      <c r="E29" s="130">
        <v>44136</v>
      </c>
      <c r="F29" s="183">
        <v>44166</v>
      </c>
      <c r="G29" s="33" t="s">
        <v>1746</v>
      </c>
      <c r="H29" s="184" t="s">
        <v>2</v>
      </c>
    </row>
    <row r="30" spans="1:11" ht="36">
      <c r="A30" s="20">
        <v>18</v>
      </c>
      <c r="B30" s="129" t="s">
        <v>1747</v>
      </c>
      <c r="C30" s="180" t="s">
        <v>1748</v>
      </c>
      <c r="D30" s="23" t="s">
        <v>1749</v>
      </c>
      <c r="E30" s="131">
        <v>2021</v>
      </c>
      <c r="F30" s="33" t="s">
        <v>1688</v>
      </c>
      <c r="G30" s="33" t="s">
        <v>1728</v>
      </c>
      <c r="H30" s="184" t="s">
        <v>2</v>
      </c>
    </row>
    <row r="31" spans="1:11" ht="54" customHeight="1">
      <c r="A31" s="20">
        <v>19</v>
      </c>
      <c r="B31" s="105" t="s">
        <v>1750</v>
      </c>
      <c r="C31" s="180" t="s">
        <v>1751</v>
      </c>
      <c r="D31" s="23" t="s">
        <v>1752</v>
      </c>
      <c r="E31" s="131">
        <v>2021</v>
      </c>
      <c r="F31" s="183">
        <v>43983</v>
      </c>
      <c r="G31" s="33" t="s">
        <v>1753</v>
      </c>
      <c r="H31" s="184" t="s">
        <v>2</v>
      </c>
    </row>
    <row r="32" spans="1:11" ht="60.75" customHeight="1">
      <c r="A32" s="20">
        <v>20</v>
      </c>
      <c r="B32" s="105" t="s">
        <v>1754</v>
      </c>
      <c r="C32" s="157" t="s">
        <v>1755</v>
      </c>
      <c r="D32" s="23" t="s">
        <v>1756</v>
      </c>
      <c r="E32" s="130">
        <v>43862</v>
      </c>
      <c r="F32" s="183">
        <v>44166</v>
      </c>
      <c r="G32" s="33" t="s">
        <v>1753</v>
      </c>
      <c r="H32" s="184" t="s">
        <v>2</v>
      </c>
    </row>
    <row r="33" spans="1:8" ht="54" customHeight="1">
      <c r="A33" s="20">
        <v>21</v>
      </c>
      <c r="B33" s="105" t="s">
        <v>1757</v>
      </c>
      <c r="C33" s="157" t="s">
        <v>1758</v>
      </c>
      <c r="D33" s="23" t="s">
        <v>1759</v>
      </c>
      <c r="E33" s="131" t="s">
        <v>1336</v>
      </c>
      <c r="F33" s="183">
        <v>44531</v>
      </c>
      <c r="G33" s="33" t="s">
        <v>1650</v>
      </c>
      <c r="H33" s="184" t="s">
        <v>2</v>
      </c>
    </row>
    <row r="34" spans="1:8" ht="39.75" customHeight="1">
      <c r="A34" s="20">
        <v>22</v>
      </c>
      <c r="B34" s="105" t="s">
        <v>1760</v>
      </c>
      <c r="C34" s="157" t="s">
        <v>1761</v>
      </c>
      <c r="D34" s="23" t="s">
        <v>1762</v>
      </c>
      <c r="E34" s="131">
        <v>2021</v>
      </c>
      <c r="F34" s="33" t="s">
        <v>1688</v>
      </c>
      <c r="G34" s="33" t="s">
        <v>1689</v>
      </c>
      <c r="H34" s="184" t="s">
        <v>2</v>
      </c>
    </row>
    <row r="35" spans="1:8" ht="53.45" customHeight="1">
      <c r="A35" s="20">
        <v>23</v>
      </c>
      <c r="B35" s="105" t="s">
        <v>1754</v>
      </c>
      <c r="C35" s="180" t="s">
        <v>1763</v>
      </c>
      <c r="D35" s="23" t="s">
        <v>1764</v>
      </c>
      <c r="E35" s="130" t="s">
        <v>1703</v>
      </c>
      <c r="F35" s="183">
        <v>44166</v>
      </c>
      <c r="G35" s="131" t="s">
        <v>1680</v>
      </c>
      <c r="H35" s="184" t="s">
        <v>2</v>
      </c>
    </row>
    <row r="36" spans="1:8" ht="64.150000000000006" customHeight="1">
      <c r="A36" s="20">
        <v>24</v>
      </c>
      <c r="B36" s="105" t="s">
        <v>1757</v>
      </c>
      <c r="C36" s="180" t="s">
        <v>1321</v>
      </c>
      <c r="D36" s="23" t="s">
        <v>1765</v>
      </c>
      <c r="E36" s="131" t="s">
        <v>1766</v>
      </c>
      <c r="F36" s="33" t="s">
        <v>1336</v>
      </c>
      <c r="G36" s="33" t="s">
        <v>1650</v>
      </c>
      <c r="H36" s="184" t="s">
        <v>1887</v>
      </c>
    </row>
    <row r="37" spans="1:8" ht="63.6" customHeight="1">
      <c r="A37" s="20">
        <v>25</v>
      </c>
      <c r="B37" s="105" t="s">
        <v>1767</v>
      </c>
      <c r="C37" s="180" t="s">
        <v>1768</v>
      </c>
      <c r="D37" s="23" t="s">
        <v>1769</v>
      </c>
      <c r="E37" s="131">
        <v>2021</v>
      </c>
      <c r="F37" s="183">
        <v>44531</v>
      </c>
      <c r="G37" s="33" t="s">
        <v>1689</v>
      </c>
      <c r="H37" s="184" t="s">
        <v>2</v>
      </c>
    </row>
    <row r="38" spans="1:8" ht="65.45" customHeight="1">
      <c r="A38" s="20">
        <v>26</v>
      </c>
      <c r="B38" s="105" t="s">
        <v>1770</v>
      </c>
      <c r="C38" s="180" t="s">
        <v>1771</v>
      </c>
      <c r="D38" s="23" t="s">
        <v>1772</v>
      </c>
      <c r="E38" s="131">
        <v>2021</v>
      </c>
      <c r="F38" s="33" t="s">
        <v>1688</v>
      </c>
      <c r="G38" s="33" t="s">
        <v>1773</v>
      </c>
      <c r="H38" s="184" t="s">
        <v>2</v>
      </c>
    </row>
    <row r="39" spans="1:8" ht="51.6" customHeight="1">
      <c r="A39" s="20">
        <v>27</v>
      </c>
      <c r="B39" s="105" t="s">
        <v>1774</v>
      </c>
      <c r="C39" s="180" t="s">
        <v>1775</v>
      </c>
      <c r="D39" s="23" t="s">
        <v>1772</v>
      </c>
      <c r="E39" s="131">
        <v>2021</v>
      </c>
      <c r="F39" s="33" t="s">
        <v>1688</v>
      </c>
      <c r="G39" s="33" t="s">
        <v>1773</v>
      </c>
      <c r="H39" s="184" t="s">
        <v>2</v>
      </c>
    </row>
    <row r="40" spans="1:8" ht="56.45" customHeight="1">
      <c r="A40" s="20">
        <v>28</v>
      </c>
      <c r="B40" s="129" t="s">
        <v>1776</v>
      </c>
      <c r="C40" s="180" t="s">
        <v>1777</v>
      </c>
      <c r="D40" s="23" t="s">
        <v>1778</v>
      </c>
      <c r="E40" s="130">
        <v>44075</v>
      </c>
      <c r="F40" s="183">
        <v>44166</v>
      </c>
      <c r="G40" s="33" t="s">
        <v>1650</v>
      </c>
      <c r="H40" s="184" t="s">
        <v>2</v>
      </c>
    </row>
    <row r="41" spans="1:8" ht="50.45" customHeight="1">
      <c r="A41" s="20">
        <v>29</v>
      </c>
      <c r="B41" s="129" t="s">
        <v>1779</v>
      </c>
      <c r="C41" s="180" t="s">
        <v>1780</v>
      </c>
      <c r="D41" s="23" t="s">
        <v>1781</v>
      </c>
      <c r="E41" s="131">
        <v>2021</v>
      </c>
      <c r="F41" s="33" t="s">
        <v>1688</v>
      </c>
      <c r="G41" s="33" t="s">
        <v>1650</v>
      </c>
      <c r="H41" s="184" t="s">
        <v>1</v>
      </c>
    </row>
    <row r="42" spans="1:8" ht="42" customHeight="1">
      <c r="A42" s="20">
        <v>30</v>
      </c>
      <c r="B42" s="105" t="s">
        <v>1782</v>
      </c>
      <c r="C42" s="129" t="s">
        <v>1159</v>
      </c>
      <c r="D42" s="129" t="s">
        <v>1783</v>
      </c>
      <c r="E42" s="130">
        <v>44075</v>
      </c>
      <c r="F42" s="183">
        <v>44166</v>
      </c>
      <c r="G42" s="33" t="s">
        <v>1746</v>
      </c>
      <c r="H42" s="184" t="s">
        <v>2</v>
      </c>
    </row>
    <row r="43" spans="1:8" ht="48">
      <c r="A43" s="20">
        <v>31</v>
      </c>
      <c r="B43" s="105" t="s">
        <v>1784</v>
      </c>
      <c r="C43" s="180" t="s">
        <v>1785</v>
      </c>
      <c r="D43" s="23" t="s">
        <v>951</v>
      </c>
      <c r="E43" s="45" t="s">
        <v>951</v>
      </c>
      <c r="F43" s="45" t="s">
        <v>951</v>
      </c>
      <c r="G43" s="45" t="s">
        <v>951</v>
      </c>
      <c r="H43" s="184" t="s">
        <v>1</v>
      </c>
    </row>
    <row r="44" spans="1:8" ht="42" customHeight="1">
      <c r="A44" s="20">
        <v>32</v>
      </c>
      <c r="B44" s="105" t="s">
        <v>1786</v>
      </c>
      <c r="C44" s="180" t="s">
        <v>1785</v>
      </c>
      <c r="D44" s="23" t="s">
        <v>951</v>
      </c>
      <c r="E44" s="45" t="s">
        <v>951</v>
      </c>
      <c r="F44" s="45" t="s">
        <v>951</v>
      </c>
      <c r="G44" s="45" t="s">
        <v>951</v>
      </c>
      <c r="H44" s="184" t="s">
        <v>1</v>
      </c>
    </row>
    <row r="45" spans="1:8" ht="54" customHeight="1">
      <c r="A45" s="20">
        <v>33</v>
      </c>
      <c r="B45" s="105" t="s">
        <v>1787</v>
      </c>
      <c r="C45" s="180" t="s">
        <v>1785</v>
      </c>
      <c r="D45" s="23" t="s">
        <v>951</v>
      </c>
      <c r="E45" s="45" t="s">
        <v>951</v>
      </c>
      <c r="F45" s="45" t="s">
        <v>951</v>
      </c>
      <c r="G45" s="45" t="s">
        <v>951</v>
      </c>
      <c r="H45" s="184" t="s">
        <v>1</v>
      </c>
    </row>
    <row r="46" spans="1:8" ht="43.9" customHeight="1">
      <c r="A46" s="20">
        <v>34</v>
      </c>
      <c r="B46" s="105" t="s">
        <v>1788</v>
      </c>
      <c r="C46" s="180" t="s">
        <v>1785</v>
      </c>
      <c r="D46" s="23" t="s">
        <v>951</v>
      </c>
      <c r="E46" s="45" t="s">
        <v>951</v>
      </c>
      <c r="F46" s="45" t="s">
        <v>951</v>
      </c>
      <c r="G46" s="45" t="s">
        <v>951</v>
      </c>
      <c r="H46" s="184" t="s">
        <v>1</v>
      </c>
    </row>
    <row r="47" spans="1:8" ht="51.6" customHeight="1">
      <c r="A47" s="20">
        <v>35</v>
      </c>
      <c r="B47" s="105" t="s">
        <v>1789</v>
      </c>
      <c r="C47" s="180" t="s">
        <v>1785</v>
      </c>
      <c r="D47" s="23" t="s">
        <v>951</v>
      </c>
      <c r="E47" s="45" t="s">
        <v>951</v>
      </c>
      <c r="F47" s="45" t="s">
        <v>951</v>
      </c>
      <c r="G47" s="45" t="s">
        <v>951</v>
      </c>
      <c r="H47" s="184" t="s">
        <v>1</v>
      </c>
    </row>
    <row r="48" spans="1:8" ht="44.45" customHeight="1">
      <c r="A48" s="20">
        <v>36</v>
      </c>
      <c r="B48" s="105" t="s">
        <v>1790</v>
      </c>
      <c r="C48" s="180" t="s">
        <v>1791</v>
      </c>
      <c r="D48" s="23" t="s">
        <v>1792</v>
      </c>
      <c r="E48" s="130">
        <v>43862</v>
      </c>
      <c r="F48" s="33" t="s">
        <v>1704</v>
      </c>
      <c r="G48" s="33"/>
      <c r="H48" s="184" t="s">
        <v>2</v>
      </c>
    </row>
    <row r="49" spans="1:8" ht="49.9" customHeight="1">
      <c r="A49" s="20">
        <v>37</v>
      </c>
      <c r="B49" s="105" t="s">
        <v>1793</v>
      </c>
      <c r="C49" s="180" t="s">
        <v>1794</v>
      </c>
      <c r="D49" s="23" t="s">
        <v>417</v>
      </c>
      <c r="E49" s="131" t="s">
        <v>1336</v>
      </c>
      <c r="F49" s="33" t="s">
        <v>1688</v>
      </c>
      <c r="G49" s="33" t="s">
        <v>1795</v>
      </c>
      <c r="H49" s="184" t="s">
        <v>1</v>
      </c>
    </row>
    <row r="50" spans="1:8" ht="47.45" customHeight="1">
      <c r="A50" s="20">
        <v>38</v>
      </c>
      <c r="B50" s="105" t="s">
        <v>1796</v>
      </c>
      <c r="C50" s="180" t="s">
        <v>1794</v>
      </c>
      <c r="D50" s="23" t="s">
        <v>417</v>
      </c>
      <c r="E50" s="131" t="s">
        <v>1336</v>
      </c>
      <c r="F50" s="33" t="s">
        <v>1688</v>
      </c>
      <c r="G50" s="33" t="s">
        <v>1795</v>
      </c>
      <c r="H50" s="184" t="s">
        <v>1</v>
      </c>
    </row>
    <row r="51" spans="1:8" ht="65.45" customHeight="1">
      <c r="A51" s="20">
        <v>39</v>
      </c>
      <c r="B51" s="105" t="s">
        <v>1797</v>
      </c>
      <c r="C51" s="180" t="s">
        <v>1794</v>
      </c>
      <c r="D51" s="23" t="s">
        <v>417</v>
      </c>
      <c r="E51" s="131" t="s">
        <v>1336</v>
      </c>
      <c r="F51" s="33" t="s">
        <v>1688</v>
      </c>
      <c r="G51" s="33" t="s">
        <v>1728</v>
      </c>
      <c r="H51" s="184" t="s">
        <v>1</v>
      </c>
    </row>
    <row r="52" spans="1:8" ht="63.6" customHeight="1">
      <c r="A52" s="20">
        <v>40</v>
      </c>
      <c r="B52" s="105" t="s">
        <v>1798</v>
      </c>
      <c r="C52" s="180" t="s">
        <v>659</v>
      </c>
      <c r="D52" s="23" t="s">
        <v>1799</v>
      </c>
      <c r="E52" s="130">
        <v>43862</v>
      </c>
      <c r="F52" s="183">
        <v>44136</v>
      </c>
      <c r="G52" s="183" t="s">
        <v>1728</v>
      </c>
      <c r="H52" s="184" t="s">
        <v>1887</v>
      </c>
    </row>
    <row r="53" spans="1:8" ht="66.75" customHeight="1">
      <c r="A53" s="20">
        <v>41</v>
      </c>
      <c r="B53" s="105" t="s">
        <v>1800</v>
      </c>
      <c r="C53" s="180" t="s">
        <v>1801</v>
      </c>
      <c r="D53" s="23" t="s">
        <v>1802</v>
      </c>
      <c r="E53" s="130">
        <v>43831</v>
      </c>
      <c r="F53" s="183">
        <v>44136</v>
      </c>
      <c r="G53" s="33" t="s">
        <v>1650</v>
      </c>
      <c r="H53" s="184" t="s">
        <v>2</v>
      </c>
    </row>
    <row r="54" spans="1:8" ht="61.5" customHeight="1">
      <c r="A54" s="20">
        <v>42</v>
      </c>
      <c r="B54" s="129" t="s">
        <v>1803</v>
      </c>
      <c r="C54" s="180" t="s">
        <v>647</v>
      </c>
      <c r="D54" s="23" t="s">
        <v>417</v>
      </c>
      <c r="E54" s="130">
        <v>44228</v>
      </c>
      <c r="F54" s="183">
        <v>44531</v>
      </c>
      <c r="G54" s="33" t="s">
        <v>1650</v>
      </c>
      <c r="H54" s="184" t="s">
        <v>1</v>
      </c>
    </row>
    <row r="55" spans="1:8" ht="72" customHeight="1">
      <c r="A55" s="20">
        <v>43</v>
      </c>
      <c r="B55" s="129" t="s">
        <v>1804</v>
      </c>
      <c r="C55" s="180" t="s">
        <v>647</v>
      </c>
      <c r="D55" s="23" t="s">
        <v>417</v>
      </c>
      <c r="E55" s="131" t="s">
        <v>1336</v>
      </c>
      <c r="F55" s="183">
        <v>44166</v>
      </c>
      <c r="G55" s="182" t="s">
        <v>1654</v>
      </c>
      <c r="H55" s="184" t="s">
        <v>1</v>
      </c>
    </row>
    <row r="56" spans="1:8" ht="51.75" customHeight="1">
      <c r="A56" s="20">
        <v>44</v>
      </c>
      <c r="B56" s="105" t="s">
        <v>1805</v>
      </c>
      <c r="C56" s="180" t="s">
        <v>1806</v>
      </c>
      <c r="D56" s="23" t="s">
        <v>1807</v>
      </c>
      <c r="E56" s="130">
        <v>43831</v>
      </c>
      <c r="F56" s="183">
        <v>44136</v>
      </c>
      <c r="G56" s="182" t="s">
        <v>1654</v>
      </c>
      <c r="H56" s="184" t="s">
        <v>1887</v>
      </c>
    </row>
    <row r="57" spans="1:8" ht="41.25" customHeight="1">
      <c r="A57" s="20">
        <v>45</v>
      </c>
      <c r="B57" s="105" t="s">
        <v>1808</v>
      </c>
      <c r="C57" s="180" t="s">
        <v>649</v>
      </c>
      <c r="D57" s="23" t="s">
        <v>1809</v>
      </c>
      <c r="E57" s="130">
        <v>43831</v>
      </c>
      <c r="F57" s="183">
        <v>44136</v>
      </c>
      <c r="G57" s="182" t="s">
        <v>1654</v>
      </c>
      <c r="H57" s="184" t="s">
        <v>2</v>
      </c>
    </row>
    <row r="58" spans="1:8" ht="61.9" customHeight="1">
      <c r="A58" s="20">
        <v>46</v>
      </c>
      <c r="B58" s="105" t="s">
        <v>1810</v>
      </c>
      <c r="C58" s="180" t="s">
        <v>649</v>
      </c>
      <c r="D58" s="23" t="s">
        <v>1809</v>
      </c>
      <c r="E58" s="130">
        <v>43831</v>
      </c>
      <c r="F58" s="183">
        <v>44136</v>
      </c>
      <c r="G58" s="182" t="s">
        <v>1654</v>
      </c>
      <c r="H58" s="184" t="s">
        <v>1887</v>
      </c>
    </row>
    <row r="59" spans="1:8" ht="51" customHeight="1">
      <c r="A59" s="20">
        <v>47</v>
      </c>
      <c r="B59" s="105" t="s">
        <v>1811</v>
      </c>
      <c r="C59" s="180" t="s">
        <v>1812</v>
      </c>
      <c r="D59" s="23" t="s">
        <v>1813</v>
      </c>
      <c r="E59" s="131">
        <v>2021</v>
      </c>
      <c r="F59" s="33">
        <v>2021</v>
      </c>
      <c r="G59" s="33" t="s">
        <v>1728</v>
      </c>
      <c r="H59" s="184" t="s">
        <v>1</v>
      </c>
    </row>
    <row r="60" spans="1:8" ht="60" customHeight="1">
      <c r="A60" s="20">
        <v>48</v>
      </c>
      <c r="B60" s="129" t="s">
        <v>1814</v>
      </c>
      <c r="C60" s="180" t="s">
        <v>1761</v>
      </c>
      <c r="D60" s="23" t="s">
        <v>417</v>
      </c>
      <c r="E60" s="131" t="s">
        <v>1336</v>
      </c>
      <c r="F60" s="183">
        <v>44531</v>
      </c>
      <c r="G60" s="33"/>
      <c r="H60" s="184" t="s">
        <v>2</v>
      </c>
    </row>
    <row r="61" spans="1:8" ht="62.45" customHeight="1">
      <c r="A61" s="20">
        <v>49</v>
      </c>
      <c r="B61" s="105" t="s">
        <v>1815</v>
      </c>
      <c r="C61" s="180" t="s">
        <v>1816</v>
      </c>
      <c r="D61" s="23" t="s">
        <v>417</v>
      </c>
      <c r="E61" s="131">
        <v>2021</v>
      </c>
      <c r="F61" s="33">
        <v>2021</v>
      </c>
      <c r="G61" s="33"/>
      <c r="H61" s="184" t="s">
        <v>1</v>
      </c>
    </row>
    <row r="62" spans="1:8" ht="55.9" customHeight="1">
      <c r="A62" s="20">
        <v>50</v>
      </c>
      <c r="B62" s="129" t="s">
        <v>1817</v>
      </c>
      <c r="C62" s="180" t="s">
        <v>1818</v>
      </c>
      <c r="D62" s="23" t="s">
        <v>1819</v>
      </c>
      <c r="E62" s="130">
        <v>44197</v>
      </c>
      <c r="F62" s="33" t="s">
        <v>1688</v>
      </c>
      <c r="G62" s="33"/>
      <c r="H62" s="184" t="s">
        <v>1887</v>
      </c>
    </row>
    <row r="63" spans="1:8" ht="72.599999999999994" customHeight="1">
      <c r="A63" s="20">
        <v>51</v>
      </c>
      <c r="B63" s="105" t="s">
        <v>1820</v>
      </c>
      <c r="C63" s="180" t="s">
        <v>1821</v>
      </c>
      <c r="D63" s="23" t="s">
        <v>1822</v>
      </c>
      <c r="E63" s="130">
        <v>44197</v>
      </c>
      <c r="F63" s="183">
        <v>44531</v>
      </c>
      <c r="G63" s="33" t="s">
        <v>1773</v>
      </c>
      <c r="H63" s="184" t="s">
        <v>2</v>
      </c>
    </row>
    <row r="64" spans="1:8" ht="66.599999999999994" customHeight="1">
      <c r="A64" s="20">
        <v>52</v>
      </c>
      <c r="B64" s="105" t="s">
        <v>1823</v>
      </c>
      <c r="C64" s="180" t="s">
        <v>649</v>
      </c>
      <c r="D64" s="23" t="s">
        <v>1807</v>
      </c>
      <c r="E64" s="131" t="s">
        <v>1703</v>
      </c>
      <c r="F64" s="33" t="s">
        <v>1688</v>
      </c>
      <c r="G64" s="33" t="s">
        <v>1650</v>
      </c>
      <c r="H64" s="184" t="s">
        <v>2</v>
      </c>
    </row>
    <row r="65" spans="1:8" ht="56.45" customHeight="1">
      <c r="A65" s="20">
        <v>53</v>
      </c>
      <c r="B65" s="129" t="s">
        <v>1824</v>
      </c>
      <c r="C65" s="180" t="s">
        <v>1825</v>
      </c>
      <c r="D65" s="23" t="s">
        <v>1664</v>
      </c>
      <c r="E65" s="130">
        <v>44197</v>
      </c>
      <c r="F65" s="33" t="s">
        <v>1688</v>
      </c>
      <c r="G65" s="33" t="s">
        <v>1826</v>
      </c>
      <c r="H65" s="184" t="s">
        <v>2</v>
      </c>
    </row>
    <row r="66" spans="1:8" ht="55.9" customHeight="1">
      <c r="A66" s="20">
        <v>54</v>
      </c>
      <c r="B66" s="105" t="s">
        <v>1827</v>
      </c>
      <c r="C66" s="180" t="s">
        <v>1828</v>
      </c>
      <c r="D66" s="23" t="s">
        <v>1829</v>
      </c>
      <c r="E66" s="131" t="s">
        <v>1830</v>
      </c>
      <c r="F66" s="33" t="s">
        <v>1688</v>
      </c>
      <c r="G66" s="33" t="s">
        <v>1826</v>
      </c>
      <c r="H66" s="184" t="s">
        <v>2</v>
      </c>
    </row>
    <row r="67" spans="1:8" ht="58.15" customHeight="1">
      <c r="A67" s="20">
        <v>55</v>
      </c>
      <c r="B67" s="129" t="s">
        <v>1831</v>
      </c>
      <c r="C67" s="180" t="s">
        <v>1825</v>
      </c>
      <c r="D67" s="23" t="s">
        <v>1664</v>
      </c>
      <c r="E67" s="130">
        <v>44197</v>
      </c>
      <c r="F67" s="33" t="s">
        <v>1688</v>
      </c>
      <c r="G67" s="33" t="s">
        <v>1832</v>
      </c>
      <c r="H67" s="184" t="s">
        <v>2</v>
      </c>
    </row>
    <row r="68" spans="1:8" ht="90" customHeight="1">
      <c r="A68" s="20">
        <v>56</v>
      </c>
      <c r="B68" s="129" t="s">
        <v>1833</v>
      </c>
      <c r="C68" s="180" t="s">
        <v>1825</v>
      </c>
      <c r="D68" s="23" t="s">
        <v>1664</v>
      </c>
      <c r="E68" s="130">
        <v>44197</v>
      </c>
      <c r="F68" s="33" t="s">
        <v>1688</v>
      </c>
      <c r="G68" s="33" t="s">
        <v>1773</v>
      </c>
      <c r="H68" s="184" t="s">
        <v>2</v>
      </c>
    </row>
    <row r="69" spans="1:8" ht="24">
      <c r="A69" s="20">
        <v>57</v>
      </c>
      <c r="B69" s="129" t="s">
        <v>1834</v>
      </c>
      <c r="C69" s="180" t="s">
        <v>1835</v>
      </c>
      <c r="D69" s="23" t="s">
        <v>1664</v>
      </c>
      <c r="E69" s="130">
        <v>44197</v>
      </c>
      <c r="F69" s="33" t="s">
        <v>1688</v>
      </c>
      <c r="G69" s="33" t="s">
        <v>1836</v>
      </c>
      <c r="H69" s="184" t="s">
        <v>2</v>
      </c>
    </row>
    <row r="70" spans="1:8" ht="51.6" customHeight="1">
      <c r="A70" s="20">
        <v>58</v>
      </c>
      <c r="B70" s="105" t="s">
        <v>1837</v>
      </c>
      <c r="C70" s="180" t="s">
        <v>1838</v>
      </c>
      <c r="D70" s="23" t="s">
        <v>417</v>
      </c>
      <c r="E70" s="131" t="s">
        <v>1336</v>
      </c>
      <c r="F70" s="33" t="s">
        <v>1336</v>
      </c>
      <c r="G70" s="182" t="s">
        <v>1198</v>
      </c>
      <c r="H70" s="184" t="s">
        <v>2</v>
      </c>
    </row>
    <row r="71" spans="1:8" ht="53.45" customHeight="1">
      <c r="A71" s="20">
        <v>59</v>
      </c>
      <c r="B71" s="129" t="s">
        <v>1839</v>
      </c>
      <c r="C71" s="180" t="s">
        <v>1840</v>
      </c>
      <c r="D71" s="23" t="s">
        <v>1841</v>
      </c>
      <c r="E71" s="130">
        <v>44228</v>
      </c>
      <c r="F71" s="183">
        <v>44501</v>
      </c>
      <c r="G71" s="33" t="s">
        <v>1650</v>
      </c>
      <c r="H71" s="184" t="s">
        <v>2</v>
      </c>
    </row>
    <row r="72" spans="1:8" ht="57" customHeight="1">
      <c r="A72" s="20">
        <v>60</v>
      </c>
      <c r="B72" s="129" t="s">
        <v>1842</v>
      </c>
      <c r="C72" s="180" t="s">
        <v>1843</v>
      </c>
      <c r="D72" s="23" t="s">
        <v>417</v>
      </c>
      <c r="E72" s="131" t="s">
        <v>1336</v>
      </c>
      <c r="F72" s="33">
        <v>2021</v>
      </c>
      <c r="G72" s="33" t="s">
        <v>438</v>
      </c>
      <c r="H72" s="184" t="s">
        <v>2</v>
      </c>
    </row>
    <row r="73" spans="1:8" ht="67.150000000000006" customHeight="1">
      <c r="A73" s="20">
        <v>61</v>
      </c>
      <c r="B73" s="105" t="s">
        <v>1844</v>
      </c>
      <c r="C73" s="180" t="s">
        <v>1845</v>
      </c>
      <c r="D73" s="23" t="s">
        <v>1846</v>
      </c>
      <c r="E73" s="130">
        <v>44013</v>
      </c>
      <c r="F73" s="183">
        <v>44044</v>
      </c>
      <c r="G73" s="33" t="s">
        <v>1654</v>
      </c>
      <c r="H73" s="184" t="s">
        <v>3</v>
      </c>
    </row>
    <row r="74" spans="1:8" ht="63" customHeight="1">
      <c r="A74" s="20">
        <v>62</v>
      </c>
      <c r="B74" s="129" t="s">
        <v>1847</v>
      </c>
      <c r="C74" s="180" t="s">
        <v>1848</v>
      </c>
      <c r="D74" s="23" t="s">
        <v>1849</v>
      </c>
      <c r="E74" s="130">
        <v>44197</v>
      </c>
      <c r="F74" s="33">
        <v>2021</v>
      </c>
      <c r="G74" s="33" t="s">
        <v>1689</v>
      </c>
      <c r="H74" s="184" t="s">
        <v>1</v>
      </c>
    </row>
    <row r="75" spans="1:8" ht="55.9" customHeight="1">
      <c r="A75" s="20">
        <v>63</v>
      </c>
      <c r="B75" s="105" t="s">
        <v>1850</v>
      </c>
      <c r="C75" s="180" t="s">
        <v>1851</v>
      </c>
      <c r="D75" s="23" t="s">
        <v>1852</v>
      </c>
      <c r="E75" s="131">
        <v>2021</v>
      </c>
      <c r="F75" s="33" t="s">
        <v>1688</v>
      </c>
      <c r="G75" s="33" t="s">
        <v>1853</v>
      </c>
      <c r="H75" s="184" t="s">
        <v>2</v>
      </c>
    </row>
    <row r="76" spans="1:8" ht="67.150000000000006" customHeight="1">
      <c r="A76" s="20">
        <v>64</v>
      </c>
      <c r="B76" s="105" t="s">
        <v>1854</v>
      </c>
      <c r="C76" s="180" t="s">
        <v>1855</v>
      </c>
      <c r="D76" s="161" t="s">
        <v>1856</v>
      </c>
      <c r="E76" s="130">
        <v>44228</v>
      </c>
      <c r="F76" s="183">
        <v>44501</v>
      </c>
      <c r="G76" s="33" t="s">
        <v>1836</v>
      </c>
      <c r="H76" s="184" t="s">
        <v>2</v>
      </c>
    </row>
    <row r="77" spans="1:8" ht="68.45" customHeight="1">
      <c r="A77" s="20">
        <v>65</v>
      </c>
      <c r="B77" s="105" t="s">
        <v>1857</v>
      </c>
      <c r="C77" s="180" t="s">
        <v>1858</v>
      </c>
      <c r="D77" s="161" t="s">
        <v>1660</v>
      </c>
      <c r="E77" s="130">
        <v>44197</v>
      </c>
      <c r="F77" s="183">
        <v>44531</v>
      </c>
      <c r="G77" s="33" t="s">
        <v>978</v>
      </c>
      <c r="H77" s="184" t="s">
        <v>1887</v>
      </c>
    </row>
    <row r="78" spans="1:8" ht="49.9" customHeight="1">
      <c r="A78" s="20">
        <v>66</v>
      </c>
      <c r="B78" s="105" t="s">
        <v>1859</v>
      </c>
      <c r="C78" s="180" t="s">
        <v>1660</v>
      </c>
      <c r="D78" s="23" t="s">
        <v>1860</v>
      </c>
      <c r="E78" s="131" t="s">
        <v>1703</v>
      </c>
      <c r="F78" s="33" t="s">
        <v>1861</v>
      </c>
      <c r="G78" s="182" t="s">
        <v>978</v>
      </c>
      <c r="H78" s="184" t="s">
        <v>1887</v>
      </c>
    </row>
    <row r="79" spans="1:8" ht="55.9" customHeight="1">
      <c r="A79" s="20">
        <v>67</v>
      </c>
      <c r="B79" s="105" t="s">
        <v>1862</v>
      </c>
      <c r="C79" s="180" t="s">
        <v>1863</v>
      </c>
      <c r="D79" s="23" t="s">
        <v>1864</v>
      </c>
      <c r="E79" s="130">
        <v>44197</v>
      </c>
      <c r="F79" s="183">
        <v>44501</v>
      </c>
      <c r="G79" s="182" t="s">
        <v>978</v>
      </c>
      <c r="H79" s="184" t="s">
        <v>2</v>
      </c>
    </row>
    <row r="80" spans="1:8" ht="36">
      <c r="A80" s="20">
        <v>68</v>
      </c>
      <c r="B80" s="129" t="s">
        <v>1865</v>
      </c>
      <c r="C80" s="180" t="s">
        <v>1866</v>
      </c>
      <c r="D80" s="23" t="s">
        <v>1867</v>
      </c>
      <c r="E80" s="131">
        <v>2021</v>
      </c>
      <c r="F80" s="33" t="s">
        <v>1688</v>
      </c>
      <c r="G80" s="33" t="s">
        <v>978</v>
      </c>
      <c r="H80" s="184" t="s">
        <v>2</v>
      </c>
    </row>
    <row r="81" spans="1:8" ht="28.15" customHeight="1">
      <c r="A81" s="20">
        <v>69</v>
      </c>
      <c r="B81" s="105" t="s">
        <v>1868</v>
      </c>
      <c r="C81" s="180" t="s">
        <v>1869</v>
      </c>
      <c r="D81" s="23" t="s">
        <v>417</v>
      </c>
      <c r="E81" s="131" t="s">
        <v>1870</v>
      </c>
      <c r="F81" s="33">
        <v>2021</v>
      </c>
      <c r="G81" s="33" t="s">
        <v>729</v>
      </c>
      <c r="H81" s="184" t="s">
        <v>2</v>
      </c>
    </row>
    <row r="82" spans="1:8" ht="48.6" customHeight="1">
      <c r="A82" s="20">
        <v>70</v>
      </c>
      <c r="B82" s="105" t="s">
        <v>1871</v>
      </c>
      <c r="C82" s="180" t="s">
        <v>1869</v>
      </c>
      <c r="D82" s="23" t="s">
        <v>1872</v>
      </c>
      <c r="E82" s="131" t="s">
        <v>1336</v>
      </c>
      <c r="F82" s="33">
        <v>2021</v>
      </c>
      <c r="G82" s="33" t="s">
        <v>729</v>
      </c>
      <c r="H82" s="184" t="s">
        <v>2</v>
      </c>
    </row>
    <row r="83" spans="1:8" ht="60">
      <c r="A83" s="20">
        <v>71</v>
      </c>
      <c r="B83" s="105" t="s">
        <v>1873</v>
      </c>
      <c r="C83" s="180" t="s">
        <v>1869</v>
      </c>
      <c r="D83" s="23" t="s">
        <v>1874</v>
      </c>
      <c r="E83" s="131">
        <v>2021</v>
      </c>
      <c r="F83" s="33">
        <v>2021</v>
      </c>
      <c r="G83" s="33" t="s">
        <v>729</v>
      </c>
      <c r="H83" s="184" t="s">
        <v>2</v>
      </c>
    </row>
    <row r="84" spans="1:8" ht="36" customHeight="1">
      <c r="A84" s="20">
        <v>72</v>
      </c>
      <c r="B84" s="105" t="s">
        <v>1875</v>
      </c>
      <c r="C84" s="180" t="s">
        <v>978</v>
      </c>
      <c r="D84" s="23" t="s">
        <v>1876</v>
      </c>
      <c r="E84" s="130">
        <v>44197</v>
      </c>
      <c r="F84" s="33">
        <v>2021</v>
      </c>
      <c r="G84" s="182" t="s">
        <v>978</v>
      </c>
      <c r="H84" s="184" t="s">
        <v>2</v>
      </c>
    </row>
    <row r="85" spans="1:8" ht="87.6" customHeight="1">
      <c r="A85" s="20">
        <v>73</v>
      </c>
      <c r="B85" s="105" t="s">
        <v>1877</v>
      </c>
      <c r="C85" s="180" t="s">
        <v>978</v>
      </c>
      <c r="D85" s="23" t="s">
        <v>1878</v>
      </c>
      <c r="E85" s="130">
        <v>44197</v>
      </c>
      <c r="F85" s="33">
        <v>2021</v>
      </c>
      <c r="G85" s="33" t="s">
        <v>978</v>
      </c>
      <c r="H85" s="184" t="s">
        <v>2</v>
      </c>
    </row>
    <row r="86" spans="1:8" ht="84.6" customHeight="1">
      <c r="A86" s="20">
        <v>74</v>
      </c>
      <c r="B86" s="105" t="s">
        <v>1879</v>
      </c>
      <c r="C86" s="180" t="s">
        <v>1882</v>
      </c>
      <c r="D86" s="161" t="s">
        <v>1888</v>
      </c>
      <c r="E86" s="130">
        <v>44197</v>
      </c>
      <c r="F86" s="33" t="s">
        <v>1688</v>
      </c>
      <c r="G86" s="33" t="s">
        <v>1880</v>
      </c>
      <c r="H86" s="184" t="s">
        <v>2</v>
      </c>
    </row>
    <row r="87" spans="1:8" ht="85.15" customHeight="1">
      <c r="A87" s="20">
        <v>75</v>
      </c>
      <c r="B87" s="105" t="s">
        <v>1881</v>
      </c>
      <c r="C87" s="180" t="s">
        <v>1882</v>
      </c>
      <c r="D87" s="161" t="s">
        <v>1888</v>
      </c>
      <c r="E87" s="130">
        <v>44197</v>
      </c>
      <c r="F87" s="33" t="s">
        <v>1688</v>
      </c>
      <c r="G87" s="33" t="s">
        <v>1836</v>
      </c>
      <c r="H87" s="184" t="s">
        <v>2</v>
      </c>
    </row>
    <row r="88" spans="1:8" ht="86.45" customHeight="1" thickBot="1">
      <c r="A88" s="20">
        <v>76</v>
      </c>
      <c r="B88" s="190" t="s">
        <v>1883</v>
      </c>
      <c r="C88" s="191" t="s">
        <v>1884</v>
      </c>
      <c r="D88" s="192" t="s">
        <v>1885</v>
      </c>
      <c r="E88" s="185">
        <v>2020</v>
      </c>
      <c r="F88" s="186">
        <v>2021</v>
      </c>
      <c r="G88" s="186" t="s">
        <v>1886</v>
      </c>
      <c r="H88" s="184" t="s">
        <v>2</v>
      </c>
    </row>
    <row r="89" spans="1:8">
      <c r="A89" s="16"/>
      <c r="B89" s="17"/>
      <c r="C89" s="17"/>
      <c r="D89" s="5"/>
      <c r="E89" s="5"/>
      <c r="F89" s="5"/>
      <c r="G89" s="5"/>
      <c r="H89" s="5"/>
    </row>
    <row r="90" spans="1:8">
      <c r="A90" s="16"/>
      <c r="B90" s="17"/>
      <c r="C90" s="17"/>
      <c r="D90" s="5"/>
      <c r="E90" s="5"/>
      <c r="F90" s="5"/>
      <c r="G90" s="5"/>
      <c r="H90" s="5"/>
    </row>
    <row r="91" spans="1:8">
      <c r="B91" s="18"/>
      <c r="C91" s="18"/>
    </row>
    <row r="92" spans="1:8">
      <c r="B92" s="17"/>
      <c r="C92" s="17"/>
    </row>
  </sheetData>
  <autoFilter ref="H11:H88"/>
  <dataConsolidate/>
  <mergeCells count="10">
    <mergeCell ref="C1:F3"/>
    <mergeCell ref="F5:H5"/>
    <mergeCell ref="A11:A12"/>
    <mergeCell ref="B11:B12"/>
    <mergeCell ref="C11:C12"/>
    <mergeCell ref="D11:D12"/>
    <mergeCell ref="E11:E12"/>
    <mergeCell ref="F11:F12"/>
    <mergeCell ref="G11:G12"/>
    <mergeCell ref="H11:H12"/>
  </mergeCells>
  <conditionalFormatting sqref="H13:H20">
    <cfRule type="containsText" dxfId="54" priority="16" operator="containsText" text="CUMPLIDAS">
      <formula>NOT(ISERROR(SEARCH("CUMPLIDAS",H13)))</formula>
    </cfRule>
    <cfRule type="containsText" dxfId="53" priority="17" operator="containsText" text="EN GESTIÓN">
      <formula>NOT(ISERROR(SEARCH("EN GESTIÓN",H13)))</formula>
    </cfRule>
    <cfRule type="containsText" dxfId="52" priority="18" operator="containsText" text="SIN AVANCE">
      <formula>NOT(ISERROR(SEARCH("SIN AVANCE",H13)))</formula>
    </cfRule>
  </conditionalFormatting>
  <conditionalFormatting sqref="H21:H43 H48:H88">
    <cfRule type="containsText" dxfId="51" priority="13" operator="containsText" text="CUMPLIDAS">
      <formula>NOT(ISERROR(SEARCH("CUMPLIDAS",H21)))</formula>
    </cfRule>
    <cfRule type="containsText" dxfId="50" priority="14" operator="containsText" text="EN GESTIÓN">
      <formula>NOT(ISERROR(SEARCH("EN GESTIÓN",H21)))</formula>
    </cfRule>
    <cfRule type="containsText" dxfId="49" priority="15" operator="containsText" text="SIN AVANCE">
      <formula>NOT(ISERROR(SEARCH("SIN AVANCE",H21)))</formula>
    </cfRule>
  </conditionalFormatting>
  <conditionalFormatting sqref="H44">
    <cfRule type="containsText" dxfId="48" priority="10" operator="containsText" text="CUMPLIDAS">
      <formula>NOT(ISERROR(SEARCH("CUMPLIDAS",H44)))</formula>
    </cfRule>
    <cfRule type="containsText" dxfId="47" priority="11" operator="containsText" text="EN GESTIÓN">
      <formula>NOT(ISERROR(SEARCH("EN GESTIÓN",H44)))</formula>
    </cfRule>
    <cfRule type="containsText" dxfId="46" priority="12" operator="containsText" text="SIN AVANCE">
      <formula>NOT(ISERROR(SEARCH("SIN AVANCE",H44)))</formula>
    </cfRule>
  </conditionalFormatting>
  <conditionalFormatting sqref="H46">
    <cfRule type="containsText" dxfId="45" priority="7" operator="containsText" text="CUMPLIDAS">
      <formula>NOT(ISERROR(SEARCH("CUMPLIDAS",H46)))</formula>
    </cfRule>
    <cfRule type="containsText" dxfId="44" priority="8" operator="containsText" text="EN GESTIÓN">
      <formula>NOT(ISERROR(SEARCH("EN GESTIÓN",H46)))</formula>
    </cfRule>
    <cfRule type="containsText" dxfId="43" priority="9" operator="containsText" text="SIN AVANCE">
      <formula>NOT(ISERROR(SEARCH("SIN AVANCE",H46)))</formula>
    </cfRule>
  </conditionalFormatting>
  <conditionalFormatting sqref="H47">
    <cfRule type="containsText" dxfId="42" priority="4" operator="containsText" text="CUMPLIDAS">
      <formula>NOT(ISERROR(SEARCH("CUMPLIDAS",H47)))</formula>
    </cfRule>
    <cfRule type="containsText" dxfId="41" priority="5" operator="containsText" text="EN GESTIÓN">
      <formula>NOT(ISERROR(SEARCH("EN GESTIÓN",H47)))</formula>
    </cfRule>
    <cfRule type="containsText" dxfId="40" priority="6" operator="containsText" text="SIN AVANCE">
      <formula>NOT(ISERROR(SEARCH("SIN AVANCE",H47)))</formula>
    </cfRule>
  </conditionalFormatting>
  <conditionalFormatting sqref="H45">
    <cfRule type="containsText" dxfId="39" priority="1" operator="containsText" text="CUMPLIDAS">
      <formula>NOT(ISERROR(SEARCH("CUMPLIDAS",H45)))</formula>
    </cfRule>
    <cfRule type="containsText" dxfId="38" priority="2" operator="containsText" text="EN GESTIÓN">
      <formula>NOT(ISERROR(SEARCH("EN GESTIÓN",H45)))</formula>
    </cfRule>
    <cfRule type="containsText" dxfId="37" priority="3" operator="containsText" text="SIN AVANCE">
      <formula>NOT(ISERROR(SEARCH("SIN AVANCE",H45)))</formula>
    </cfRule>
  </conditionalFormatting>
  <dataValidations count="1">
    <dataValidation type="list" allowBlank="1" showInputMessage="1" showErrorMessage="1" sqref="H13:H88">
      <formula1>$F$6:$F$8</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Normal="70" zoomScaleSheetLayoutView="100" workbookViewId="0">
      <pane xSplit="1" topLeftCell="B1" activePane="topRight" state="frozen"/>
      <selection pane="topRight" activeCell="H6" sqref="H6:H9"/>
    </sheetView>
  </sheetViews>
  <sheetFormatPr baseColWidth="10" defaultColWidth="11.42578125" defaultRowHeight="16.5"/>
  <cols>
    <col min="1" max="1" width="4.140625" style="2" bestFit="1" customWidth="1"/>
    <col min="2" max="2" width="43" style="1" customWidth="1"/>
    <col min="3" max="3" width="31.42578125" style="1" customWidth="1"/>
    <col min="4" max="4" width="38.570312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68">
        <v>44021</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4" customHeight="1" thickBot="1">
      <c r="A6" s="13"/>
      <c r="B6" s="50" t="s">
        <v>797</v>
      </c>
      <c r="C6" s="49"/>
      <c r="D6" s="50" t="s">
        <v>736</v>
      </c>
      <c r="E6" s="51"/>
      <c r="F6" s="46" t="s">
        <v>1</v>
      </c>
      <c r="G6" s="91">
        <v>1</v>
      </c>
      <c r="H6" s="92">
        <f>G6/$G$9</f>
        <v>2.3255813953488372E-2</v>
      </c>
      <c r="I6" s="15"/>
      <c r="J6" s="15"/>
      <c r="K6" s="15"/>
    </row>
    <row r="7" spans="1:13" ht="21" customHeight="1" thickBot="1">
      <c r="A7" s="13"/>
      <c r="B7" s="52"/>
      <c r="C7" s="53"/>
      <c r="D7" s="51"/>
      <c r="E7" s="51"/>
      <c r="F7" s="54" t="s">
        <v>2</v>
      </c>
      <c r="G7" s="93">
        <v>0</v>
      </c>
      <c r="H7" s="94">
        <f t="shared" ref="H7:H8" si="0">G7/$G$9</f>
        <v>0</v>
      </c>
      <c r="I7" s="15"/>
      <c r="J7" s="15" t="s">
        <v>13</v>
      </c>
      <c r="K7" s="15" t="s">
        <v>1</v>
      </c>
    </row>
    <row r="8" spans="1:13" ht="21.6" customHeight="1" thickBot="1">
      <c r="A8" s="13"/>
      <c r="B8" s="48" t="s">
        <v>451</v>
      </c>
      <c r="C8" s="52"/>
      <c r="D8" s="50" t="s">
        <v>452</v>
      </c>
      <c r="E8" s="51"/>
      <c r="F8" s="47" t="s">
        <v>3</v>
      </c>
      <c r="G8" s="95">
        <v>42</v>
      </c>
      <c r="H8" s="96">
        <f t="shared" si="0"/>
        <v>0.97674418604651159</v>
      </c>
      <c r="I8" s="15"/>
      <c r="J8" s="15" t="s">
        <v>14</v>
      </c>
      <c r="K8" s="15" t="s">
        <v>15</v>
      </c>
    </row>
    <row r="9" spans="1:13" ht="25.5" customHeight="1" thickBot="1">
      <c r="A9" s="13"/>
      <c r="B9" s="52"/>
      <c r="C9" s="53"/>
      <c r="D9" s="53"/>
      <c r="E9" s="53"/>
      <c r="F9" s="55" t="s">
        <v>4</v>
      </c>
      <c r="G9" s="100">
        <v>43</v>
      </c>
      <c r="H9" s="99">
        <f>SUM(H6:H8)</f>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63.75" customHeight="1">
      <c r="A13" s="21">
        <v>1</v>
      </c>
      <c r="B13" s="101" t="s">
        <v>16</v>
      </c>
      <c r="C13" s="157" t="s">
        <v>737</v>
      </c>
      <c r="D13" s="157" t="s">
        <v>737</v>
      </c>
      <c r="E13" s="103" t="s">
        <v>634</v>
      </c>
      <c r="F13" s="103" t="s">
        <v>634</v>
      </c>
      <c r="G13" s="104" t="s">
        <v>635</v>
      </c>
      <c r="H13" s="138" t="s">
        <v>1</v>
      </c>
      <c r="I13" s="15"/>
      <c r="J13" s="15"/>
      <c r="K13" s="15"/>
    </row>
    <row r="14" spans="1:13" ht="78" customHeight="1">
      <c r="A14" s="19">
        <v>2</v>
      </c>
      <c r="B14" s="105" t="s">
        <v>738</v>
      </c>
      <c r="C14" s="157" t="s">
        <v>739</v>
      </c>
      <c r="D14" s="157" t="s">
        <v>740</v>
      </c>
      <c r="E14" s="103">
        <v>43831</v>
      </c>
      <c r="F14" s="103">
        <v>44166</v>
      </c>
      <c r="G14" s="104" t="s">
        <v>729</v>
      </c>
      <c r="H14" s="139" t="s">
        <v>3</v>
      </c>
      <c r="I14" s="15"/>
      <c r="J14" s="15"/>
      <c r="K14" s="15"/>
    </row>
    <row r="15" spans="1:13" ht="90.75" customHeight="1">
      <c r="A15" s="19">
        <v>3</v>
      </c>
      <c r="B15" s="105" t="s">
        <v>269</v>
      </c>
      <c r="C15" s="157" t="s">
        <v>741</v>
      </c>
      <c r="D15" s="157" t="s">
        <v>740</v>
      </c>
      <c r="E15" s="103">
        <v>43831</v>
      </c>
      <c r="F15" s="106">
        <v>44166</v>
      </c>
      <c r="G15" s="104" t="s">
        <v>729</v>
      </c>
      <c r="H15" s="139" t="s">
        <v>3</v>
      </c>
      <c r="I15" s="15"/>
      <c r="J15" s="15"/>
      <c r="K15" s="15"/>
    </row>
    <row r="16" spans="1:13" ht="85.15" customHeight="1">
      <c r="A16" s="19">
        <v>4</v>
      </c>
      <c r="B16" s="105" t="s">
        <v>271</v>
      </c>
      <c r="C16" s="157" t="s">
        <v>741</v>
      </c>
      <c r="D16" s="157" t="s">
        <v>742</v>
      </c>
      <c r="E16" s="103">
        <v>43831</v>
      </c>
      <c r="F16" s="106">
        <v>44166</v>
      </c>
      <c r="G16" s="104" t="s">
        <v>729</v>
      </c>
      <c r="H16" s="139" t="s">
        <v>3</v>
      </c>
      <c r="I16" s="15"/>
      <c r="J16" s="15"/>
      <c r="K16" s="15"/>
    </row>
    <row r="17" spans="1:11" ht="72.599999999999994" customHeight="1">
      <c r="A17" s="19">
        <v>5</v>
      </c>
      <c r="B17" s="105" t="s">
        <v>743</v>
      </c>
      <c r="C17" s="157" t="s">
        <v>741</v>
      </c>
      <c r="D17" s="158" t="s">
        <v>744</v>
      </c>
      <c r="E17" s="103">
        <v>43831</v>
      </c>
      <c r="F17" s="106">
        <v>44166</v>
      </c>
      <c r="G17" s="104" t="s">
        <v>729</v>
      </c>
      <c r="H17" s="139" t="s">
        <v>3</v>
      </c>
      <c r="I17" s="15"/>
      <c r="J17" s="15"/>
      <c r="K17" s="15"/>
    </row>
    <row r="18" spans="1:11" ht="54.6" customHeight="1">
      <c r="A18" s="19">
        <v>6</v>
      </c>
      <c r="B18" s="105" t="s">
        <v>745</v>
      </c>
      <c r="C18" s="157" t="s">
        <v>746</v>
      </c>
      <c r="D18" s="157" t="s">
        <v>740</v>
      </c>
      <c r="E18" s="103">
        <v>43831</v>
      </c>
      <c r="F18" s="106">
        <v>44166</v>
      </c>
      <c r="G18" s="104" t="s">
        <v>729</v>
      </c>
      <c r="H18" s="139" t="s">
        <v>3</v>
      </c>
      <c r="I18" s="15"/>
      <c r="J18" s="15"/>
      <c r="K18" s="15"/>
    </row>
    <row r="19" spans="1:11" ht="55.15" customHeight="1">
      <c r="A19" s="19">
        <v>7</v>
      </c>
      <c r="B19" s="105" t="s">
        <v>128</v>
      </c>
      <c r="C19" s="157" t="s">
        <v>747</v>
      </c>
      <c r="D19" s="157" t="s">
        <v>742</v>
      </c>
      <c r="E19" s="103">
        <v>43831</v>
      </c>
      <c r="F19" s="106">
        <v>44166</v>
      </c>
      <c r="G19" s="104" t="s">
        <v>729</v>
      </c>
      <c r="H19" s="139" t="s">
        <v>3</v>
      </c>
      <c r="I19" s="15"/>
      <c r="J19" s="15"/>
      <c r="K19" s="15"/>
    </row>
    <row r="20" spans="1:11" ht="70.900000000000006" customHeight="1">
      <c r="A20" s="19">
        <v>8</v>
      </c>
      <c r="B20" s="105" t="s">
        <v>136</v>
      </c>
      <c r="C20" s="157" t="s">
        <v>748</v>
      </c>
      <c r="D20" s="83" t="s">
        <v>749</v>
      </c>
      <c r="E20" s="103">
        <v>43831</v>
      </c>
      <c r="F20" s="106">
        <v>44166</v>
      </c>
      <c r="G20" s="104" t="s">
        <v>729</v>
      </c>
      <c r="H20" s="139" t="s">
        <v>3</v>
      </c>
      <c r="I20" s="15"/>
      <c r="J20" s="15"/>
      <c r="K20" s="15"/>
    </row>
    <row r="21" spans="1:11" ht="86.45" customHeight="1">
      <c r="A21" s="19">
        <v>9</v>
      </c>
      <c r="B21" s="105" t="s">
        <v>750</v>
      </c>
      <c r="C21" s="157" t="s">
        <v>751</v>
      </c>
      <c r="D21" s="158" t="s">
        <v>752</v>
      </c>
      <c r="E21" s="103">
        <v>43831</v>
      </c>
      <c r="F21" s="106">
        <v>44166</v>
      </c>
      <c r="G21" s="104" t="s">
        <v>635</v>
      </c>
      <c r="H21" s="139" t="s">
        <v>3</v>
      </c>
      <c r="I21" s="15"/>
      <c r="J21" s="15"/>
      <c r="K21" s="15"/>
    </row>
    <row r="22" spans="1:11" ht="69.75" customHeight="1">
      <c r="A22" s="20">
        <v>10</v>
      </c>
      <c r="B22" s="105" t="s">
        <v>138</v>
      </c>
      <c r="C22" s="157" t="s">
        <v>753</v>
      </c>
      <c r="D22" s="105" t="s">
        <v>754</v>
      </c>
      <c r="E22" s="103">
        <v>44013</v>
      </c>
      <c r="F22" s="106">
        <v>44166</v>
      </c>
      <c r="G22" s="104" t="s">
        <v>635</v>
      </c>
      <c r="H22" s="139" t="s">
        <v>3</v>
      </c>
    </row>
    <row r="23" spans="1:11" ht="209.25" customHeight="1">
      <c r="A23" s="20">
        <v>11</v>
      </c>
      <c r="B23" s="105" t="s">
        <v>755</v>
      </c>
      <c r="C23" s="157" t="s">
        <v>741</v>
      </c>
      <c r="D23" s="105" t="s">
        <v>756</v>
      </c>
      <c r="E23" s="103">
        <v>43831</v>
      </c>
      <c r="F23" s="106">
        <v>44166</v>
      </c>
      <c r="G23" s="104" t="s">
        <v>729</v>
      </c>
      <c r="H23" s="139" t="s">
        <v>3</v>
      </c>
    </row>
    <row r="24" spans="1:11" ht="113.25" customHeight="1">
      <c r="A24" s="20">
        <v>12</v>
      </c>
      <c r="B24" s="105" t="s">
        <v>757</v>
      </c>
      <c r="C24" s="157" t="s">
        <v>741</v>
      </c>
      <c r="D24" s="105" t="s">
        <v>756</v>
      </c>
      <c r="E24" s="103">
        <v>43831</v>
      </c>
      <c r="F24" s="106">
        <v>44166</v>
      </c>
      <c r="G24" s="104" t="s">
        <v>729</v>
      </c>
      <c r="H24" s="139" t="s">
        <v>3</v>
      </c>
    </row>
    <row r="25" spans="1:11" ht="48">
      <c r="A25" s="20">
        <v>13</v>
      </c>
      <c r="B25" s="105" t="s">
        <v>165</v>
      </c>
      <c r="C25" s="157" t="s">
        <v>741</v>
      </c>
      <c r="D25" s="157" t="s">
        <v>742</v>
      </c>
      <c r="E25" s="103">
        <v>43831</v>
      </c>
      <c r="F25" s="106">
        <v>44166</v>
      </c>
      <c r="G25" s="104" t="s">
        <v>729</v>
      </c>
      <c r="H25" s="139" t="s">
        <v>3</v>
      </c>
    </row>
    <row r="26" spans="1:11" ht="51.6" customHeight="1">
      <c r="A26" s="20">
        <v>14</v>
      </c>
      <c r="B26" s="105" t="s">
        <v>166</v>
      </c>
      <c r="C26" s="157" t="s">
        <v>741</v>
      </c>
      <c r="D26" s="157" t="s">
        <v>742</v>
      </c>
      <c r="E26" s="103">
        <v>43831</v>
      </c>
      <c r="F26" s="106">
        <v>44166</v>
      </c>
      <c r="G26" s="104" t="s">
        <v>729</v>
      </c>
      <c r="H26" s="139" t="s">
        <v>3</v>
      </c>
    </row>
    <row r="27" spans="1:11" ht="66.599999999999994" customHeight="1">
      <c r="A27" s="20">
        <v>15</v>
      </c>
      <c r="B27" s="105" t="s">
        <v>167</v>
      </c>
      <c r="C27" s="157" t="s">
        <v>741</v>
      </c>
      <c r="D27" s="157" t="s">
        <v>742</v>
      </c>
      <c r="E27" s="103">
        <v>43831</v>
      </c>
      <c r="F27" s="106">
        <v>44166</v>
      </c>
      <c r="G27" s="104" t="s">
        <v>729</v>
      </c>
      <c r="H27" s="139" t="s">
        <v>3</v>
      </c>
    </row>
    <row r="28" spans="1:11" ht="65.45" customHeight="1">
      <c r="A28" s="20">
        <v>16</v>
      </c>
      <c r="B28" s="105" t="s">
        <v>168</v>
      </c>
      <c r="C28" s="157" t="s">
        <v>746</v>
      </c>
      <c r="D28" s="158" t="s">
        <v>758</v>
      </c>
      <c r="E28" s="103">
        <v>43831</v>
      </c>
      <c r="F28" s="106">
        <v>44166</v>
      </c>
      <c r="G28" s="104" t="s">
        <v>729</v>
      </c>
      <c r="H28" s="139" t="s">
        <v>3</v>
      </c>
    </row>
    <row r="29" spans="1:11" ht="47.45" customHeight="1">
      <c r="A29" s="20">
        <v>17</v>
      </c>
      <c r="B29" s="105" t="s">
        <v>169</v>
      </c>
      <c r="C29" s="157" t="s">
        <v>746</v>
      </c>
      <c r="D29" s="158" t="s">
        <v>758</v>
      </c>
      <c r="E29" s="103">
        <v>43831</v>
      </c>
      <c r="F29" s="106">
        <v>44166</v>
      </c>
      <c r="G29" s="104" t="s">
        <v>729</v>
      </c>
      <c r="H29" s="139" t="s">
        <v>3</v>
      </c>
    </row>
    <row r="30" spans="1:11" ht="60">
      <c r="A30" s="20">
        <v>18</v>
      </c>
      <c r="B30" s="105" t="s">
        <v>172</v>
      </c>
      <c r="C30" s="157" t="s">
        <v>759</v>
      </c>
      <c r="D30" s="105" t="s">
        <v>760</v>
      </c>
      <c r="E30" s="103">
        <v>43831</v>
      </c>
      <c r="F30" s="106">
        <v>44166</v>
      </c>
      <c r="G30" s="104" t="s">
        <v>441</v>
      </c>
      <c r="H30" s="139" t="s">
        <v>3</v>
      </c>
    </row>
    <row r="31" spans="1:11" ht="44.25" customHeight="1">
      <c r="A31" s="20">
        <v>19</v>
      </c>
      <c r="B31" s="105" t="s">
        <v>194</v>
      </c>
      <c r="C31" s="157" t="s">
        <v>761</v>
      </c>
      <c r="D31" s="105" t="s">
        <v>762</v>
      </c>
      <c r="E31" s="103">
        <v>43831</v>
      </c>
      <c r="F31" s="106">
        <v>44166</v>
      </c>
      <c r="G31" s="104" t="s">
        <v>729</v>
      </c>
      <c r="H31" s="139" t="s">
        <v>3</v>
      </c>
    </row>
    <row r="32" spans="1:11" ht="52.15" customHeight="1">
      <c r="A32" s="20">
        <v>20</v>
      </c>
      <c r="B32" s="105" t="s">
        <v>356</v>
      </c>
      <c r="C32" s="157" t="s">
        <v>763</v>
      </c>
      <c r="D32" s="157" t="s">
        <v>742</v>
      </c>
      <c r="E32" s="103">
        <v>43831</v>
      </c>
      <c r="F32" s="106">
        <v>44166</v>
      </c>
      <c r="G32" s="104" t="s">
        <v>729</v>
      </c>
      <c r="H32" s="139" t="s">
        <v>3</v>
      </c>
    </row>
    <row r="33" spans="1:8" ht="49.5" customHeight="1">
      <c r="A33" s="20">
        <v>21</v>
      </c>
      <c r="B33" s="105" t="s">
        <v>764</v>
      </c>
      <c r="C33" s="157" t="s">
        <v>748</v>
      </c>
      <c r="D33" s="83" t="s">
        <v>650</v>
      </c>
      <c r="E33" s="103">
        <v>43831</v>
      </c>
      <c r="F33" s="106">
        <v>44166</v>
      </c>
      <c r="G33" s="104" t="s">
        <v>635</v>
      </c>
      <c r="H33" s="139" t="s">
        <v>3</v>
      </c>
    </row>
    <row r="34" spans="1:8" ht="52.15" customHeight="1">
      <c r="A34" s="20">
        <v>22</v>
      </c>
      <c r="B34" s="105" t="s">
        <v>691</v>
      </c>
      <c r="C34" s="157" t="s">
        <v>748</v>
      </c>
      <c r="D34" s="83" t="s">
        <v>650</v>
      </c>
      <c r="E34" s="103">
        <v>43831</v>
      </c>
      <c r="F34" s="106">
        <v>44166</v>
      </c>
      <c r="G34" s="104" t="s">
        <v>635</v>
      </c>
      <c r="H34" s="139" t="s">
        <v>3</v>
      </c>
    </row>
    <row r="35" spans="1:8" ht="45.75" customHeight="1">
      <c r="A35" s="20">
        <v>23</v>
      </c>
      <c r="B35" s="105" t="s">
        <v>765</v>
      </c>
      <c r="C35" s="144" t="s">
        <v>649</v>
      </c>
      <c r="D35" s="83" t="s">
        <v>766</v>
      </c>
      <c r="E35" s="103">
        <v>43831</v>
      </c>
      <c r="F35" s="106">
        <v>44166</v>
      </c>
      <c r="G35" s="104" t="s">
        <v>635</v>
      </c>
      <c r="H35" s="139" t="s">
        <v>3</v>
      </c>
    </row>
    <row r="36" spans="1:8" ht="54.75" customHeight="1">
      <c r="A36" s="20">
        <v>24</v>
      </c>
      <c r="B36" s="105" t="s">
        <v>767</v>
      </c>
      <c r="C36" s="157" t="s">
        <v>768</v>
      </c>
      <c r="D36" s="105" t="s">
        <v>769</v>
      </c>
      <c r="E36" s="103">
        <v>43831</v>
      </c>
      <c r="F36" s="106">
        <v>44166</v>
      </c>
      <c r="G36" s="104" t="s">
        <v>441</v>
      </c>
      <c r="H36" s="139" t="s">
        <v>3</v>
      </c>
    </row>
    <row r="37" spans="1:8" ht="59.25" customHeight="1">
      <c r="A37" s="20">
        <v>25</v>
      </c>
      <c r="B37" s="105" t="s">
        <v>770</v>
      </c>
      <c r="C37" s="157" t="s">
        <v>768</v>
      </c>
      <c r="D37" s="157" t="s">
        <v>771</v>
      </c>
      <c r="E37" s="103">
        <v>43831</v>
      </c>
      <c r="F37" s="106">
        <v>44166</v>
      </c>
      <c r="G37" s="104" t="s">
        <v>635</v>
      </c>
      <c r="H37" s="139" t="s">
        <v>3</v>
      </c>
    </row>
    <row r="38" spans="1:8" ht="55.5" customHeight="1">
      <c r="A38" s="20">
        <v>26</v>
      </c>
      <c r="B38" s="105" t="s">
        <v>772</v>
      </c>
      <c r="C38" s="157" t="s">
        <v>748</v>
      </c>
      <c r="D38" s="83" t="s">
        <v>650</v>
      </c>
      <c r="E38" s="103">
        <v>43831</v>
      </c>
      <c r="F38" s="106">
        <v>44166</v>
      </c>
      <c r="G38" s="104" t="s">
        <v>635</v>
      </c>
      <c r="H38" s="139" t="s">
        <v>3</v>
      </c>
    </row>
    <row r="39" spans="1:8" ht="51.6" customHeight="1">
      <c r="A39" s="20">
        <v>27</v>
      </c>
      <c r="B39" s="105" t="s">
        <v>285</v>
      </c>
      <c r="C39" s="157" t="s">
        <v>748</v>
      </c>
      <c r="D39" s="83" t="s">
        <v>650</v>
      </c>
      <c r="E39" s="103">
        <v>43831</v>
      </c>
      <c r="F39" s="106">
        <v>44166</v>
      </c>
      <c r="G39" s="104" t="s">
        <v>635</v>
      </c>
      <c r="H39" s="139" t="s">
        <v>3</v>
      </c>
    </row>
    <row r="40" spans="1:8" ht="56.45" customHeight="1">
      <c r="A40" s="20">
        <v>28</v>
      </c>
      <c r="B40" s="105" t="s">
        <v>286</v>
      </c>
      <c r="C40" s="157" t="s">
        <v>773</v>
      </c>
      <c r="D40" s="157" t="s">
        <v>774</v>
      </c>
      <c r="E40" s="103">
        <v>43831</v>
      </c>
      <c r="F40" s="106">
        <v>44166</v>
      </c>
      <c r="G40" s="104" t="s">
        <v>635</v>
      </c>
      <c r="H40" s="139" t="s">
        <v>3</v>
      </c>
    </row>
    <row r="41" spans="1:8" ht="50.45" customHeight="1">
      <c r="A41" s="20">
        <v>29</v>
      </c>
      <c r="B41" s="105" t="s">
        <v>287</v>
      </c>
      <c r="C41" s="157" t="s">
        <v>768</v>
      </c>
      <c r="D41" s="157" t="s">
        <v>771</v>
      </c>
      <c r="E41" s="103">
        <v>43831</v>
      </c>
      <c r="F41" s="106">
        <v>44166</v>
      </c>
      <c r="G41" s="104" t="s">
        <v>635</v>
      </c>
      <c r="H41" s="139" t="s">
        <v>3</v>
      </c>
    </row>
    <row r="42" spans="1:8" ht="73.5" customHeight="1">
      <c r="A42" s="20">
        <v>30</v>
      </c>
      <c r="B42" s="105" t="s">
        <v>775</v>
      </c>
      <c r="C42" s="157" t="s">
        <v>748</v>
      </c>
      <c r="D42" s="83" t="s">
        <v>650</v>
      </c>
      <c r="E42" s="103">
        <v>43831</v>
      </c>
      <c r="F42" s="106">
        <v>44166</v>
      </c>
      <c r="G42" s="104" t="s">
        <v>635</v>
      </c>
      <c r="H42" s="139" t="s">
        <v>3</v>
      </c>
    </row>
    <row r="43" spans="1:8" ht="60">
      <c r="A43" s="20">
        <v>31</v>
      </c>
      <c r="B43" s="105" t="s">
        <v>289</v>
      </c>
      <c r="C43" s="157" t="s">
        <v>748</v>
      </c>
      <c r="D43" s="83" t="s">
        <v>650</v>
      </c>
      <c r="E43" s="103">
        <v>43831</v>
      </c>
      <c r="F43" s="106">
        <v>44166</v>
      </c>
      <c r="G43" s="104" t="s">
        <v>635</v>
      </c>
      <c r="H43" s="139" t="s">
        <v>3</v>
      </c>
    </row>
    <row r="44" spans="1:8" ht="51" customHeight="1">
      <c r="A44" s="20">
        <v>32</v>
      </c>
      <c r="B44" s="105" t="s">
        <v>290</v>
      </c>
      <c r="C44" s="157" t="s">
        <v>773</v>
      </c>
      <c r="D44" s="157" t="s">
        <v>774</v>
      </c>
      <c r="E44" s="103">
        <v>43831</v>
      </c>
      <c r="F44" s="106">
        <v>44166</v>
      </c>
      <c r="G44" s="104" t="s">
        <v>635</v>
      </c>
      <c r="H44" s="139" t="s">
        <v>3</v>
      </c>
    </row>
    <row r="45" spans="1:8" ht="53.25" customHeight="1">
      <c r="A45" s="20">
        <v>33</v>
      </c>
      <c r="B45" s="105" t="s">
        <v>291</v>
      </c>
      <c r="C45" s="157" t="s">
        <v>773</v>
      </c>
      <c r="D45" s="157" t="s">
        <v>774</v>
      </c>
      <c r="E45" s="103">
        <v>43831</v>
      </c>
      <c r="F45" s="106">
        <v>44166</v>
      </c>
      <c r="G45" s="104" t="s">
        <v>635</v>
      </c>
      <c r="H45" s="139" t="s">
        <v>3</v>
      </c>
    </row>
    <row r="46" spans="1:8" ht="59.25" customHeight="1">
      <c r="A46" s="20">
        <v>34</v>
      </c>
      <c r="B46" s="105" t="s">
        <v>292</v>
      </c>
      <c r="C46" s="157" t="s">
        <v>776</v>
      </c>
      <c r="D46" s="157" t="s">
        <v>777</v>
      </c>
      <c r="E46" s="103">
        <v>43831</v>
      </c>
      <c r="F46" s="106">
        <v>44166</v>
      </c>
      <c r="G46" s="104" t="s">
        <v>729</v>
      </c>
      <c r="H46" s="139" t="s">
        <v>3</v>
      </c>
    </row>
    <row r="47" spans="1:8" ht="51.6" customHeight="1">
      <c r="A47" s="20">
        <v>35</v>
      </c>
      <c r="B47" s="105" t="s">
        <v>229</v>
      </c>
      <c r="C47" s="157" t="s">
        <v>776</v>
      </c>
      <c r="D47" s="157" t="s">
        <v>777</v>
      </c>
      <c r="E47" s="103">
        <v>43831</v>
      </c>
      <c r="F47" s="106">
        <v>44166</v>
      </c>
      <c r="G47" s="104" t="s">
        <v>729</v>
      </c>
      <c r="H47" s="139" t="s">
        <v>3</v>
      </c>
    </row>
    <row r="48" spans="1:8" ht="44.45" customHeight="1">
      <c r="A48" s="20">
        <v>36</v>
      </c>
      <c r="B48" s="105" t="s">
        <v>293</v>
      </c>
      <c r="C48" s="157" t="s">
        <v>776</v>
      </c>
      <c r="D48" s="157" t="s">
        <v>778</v>
      </c>
      <c r="E48" s="103">
        <v>43831</v>
      </c>
      <c r="F48" s="106">
        <v>44166</v>
      </c>
      <c r="G48" s="104" t="s">
        <v>729</v>
      </c>
      <c r="H48" s="139" t="s">
        <v>3</v>
      </c>
    </row>
    <row r="49" spans="1:8" ht="56.25" customHeight="1">
      <c r="A49" s="20">
        <v>37</v>
      </c>
      <c r="B49" s="105" t="s">
        <v>779</v>
      </c>
      <c r="C49" s="157" t="s">
        <v>780</v>
      </c>
      <c r="D49" s="157" t="s">
        <v>781</v>
      </c>
      <c r="E49" s="103">
        <v>43831</v>
      </c>
      <c r="F49" s="106">
        <v>44166</v>
      </c>
      <c r="G49" s="104" t="s">
        <v>635</v>
      </c>
      <c r="H49" s="139" t="s">
        <v>3</v>
      </c>
    </row>
    <row r="50" spans="1:8" ht="71.25" customHeight="1">
      <c r="A50" s="20">
        <v>38</v>
      </c>
      <c r="B50" s="105" t="s">
        <v>782</v>
      </c>
      <c r="C50" s="157" t="s">
        <v>783</v>
      </c>
      <c r="D50" s="157" t="s">
        <v>784</v>
      </c>
      <c r="E50" s="103">
        <v>43831</v>
      </c>
      <c r="F50" s="106">
        <v>44166</v>
      </c>
      <c r="G50" s="104" t="s">
        <v>729</v>
      </c>
      <c r="H50" s="90" t="s">
        <v>3</v>
      </c>
    </row>
    <row r="51" spans="1:8" ht="54" customHeight="1">
      <c r="A51" s="20">
        <v>39</v>
      </c>
      <c r="B51" s="105" t="s">
        <v>305</v>
      </c>
      <c r="C51" s="146" t="s">
        <v>785</v>
      </c>
      <c r="D51" s="146" t="s">
        <v>786</v>
      </c>
      <c r="E51" s="108" t="s">
        <v>787</v>
      </c>
      <c r="F51" s="108" t="s">
        <v>787</v>
      </c>
      <c r="G51" s="104" t="s">
        <v>635</v>
      </c>
      <c r="H51" s="90" t="s">
        <v>3</v>
      </c>
    </row>
    <row r="52" spans="1:8" ht="63.6" customHeight="1">
      <c r="A52" s="20">
        <v>40</v>
      </c>
      <c r="B52" s="105" t="s">
        <v>788</v>
      </c>
      <c r="C52" s="157" t="s">
        <v>789</v>
      </c>
      <c r="D52" s="157" t="s">
        <v>790</v>
      </c>
      <c r="E52" s="103">
        <v>43831</v>
      </c>
      <c r="F52" s="106">
        <v>44166</v>
      </c>
      <c r="G52" s="104" t="s">
        <v>635</v>
      </c>
      <c r="H52" s="90" t="s">
        <v>3</v>
      </c>
    </row>
    <row r="53" spans="1:8" ht="78" customHeight="1">
      <c r="A53" s="20">
        <v>41</v>
      </c>
      <c r="B53" s="105" t="s">
        <v>791</v>
      </c>
      <c r="C53" s="157" t="s">
        <v>789</v>
      </c>
      <c r="D53" s="157" t="s">
        <v>790</v>
      </c>
      <c r="E53" s="103">
        <v>43831</v>
      </c>
      <c r="F53" s="106">
        <v>44166</v>
      </c>
      <c r="G53" s="104" t="s">
        <v>635</v>
      </c>
      <c r="H53" s="90" t="s">
        <v>3</v>
      </c>
    </row>
    <row r="54" spans="1:8" ht="53.45" customHeight="1">
      <c r="A54" s="20">
        <v>42</v>
      </c>
      <c r="B54" s="105" t="s">
        <v>792</v>
      </c>
      <c r="C54" s="157" t="s">
        <v>793</v>
      </c>
      <c r="D54" s="157" t="s">
        <v>794</v>
      </c>
      <c r="E54" s="103">
        <v>44013</v>
      </c>
      <c r="F54" s="106">
        <v>44166</v>
      </c>
      <c r="G54" s="104" t="s">
        <v>635</v>
      </c>
      <c r="H54" s="90" t="s">
        <v>3</v>
      </c>
    </row>
    <row r="55" spans="1:8" ht="72" customHeight="1">
      <c r="A55" s="20">
        <v>43</v>
      </c>
      <c r="B55" s="105" t="s">
        <v>308</v>
      </c>
      <c r="C55" s="157" t="s">
        <v>795</v>
      </c>
      <c r="D55" s="157" t="s">
        <v>796</v>
      </c>
      <c r="E55" s="103">
        <v>43831</v>
      </c>
      <c r="F55" s="106">
        <v>44166</v>
      </c>
      <c r="G55" s="104" t="s">
        <v>441</v>
      </c>
      <c r="H55" s="90" t="s">
        <v>3</v>
      </c>
    </row>
    <row r="56" spans="1:8" ht="58.15" customHeight="1">
      <c r="A56" s="20">
        <v>44</v>
      </c>
      <c r="B56" s="26"/>
      <c r="C56" s="30"/>
      <c r="D56" s="64"/>
      <c r="E56" s="65"/>
      <c r="F56" s="38"/>
      <c r="G56" s="45"/>
      <c r="H56" s="32"/>
    </row>
    <row r="57" spans="1:8">
      <c r="A57" s="16"/>
      <c r="B57" s="17"/>
      <c r="C57" s="17"/>
      <c r="D57" s="5"/>
      <c r="E57" s="5"/>
      <c r="F57" s="5"/>
      <c r="G57" s="5"/>
      <c r="H57" s="5"/>
    </row>
    <row r="58" spans="1:8">
      <c r="B58" s="17"/>
      <c r="C58" s="71"/>
      <c r="D58" s="5"/>
    </row>
    <row r="59" spans="1:8">
      <c r="B59" s="17"/>
      <c r="C59" s="17"/>
    </row>
  </sheetData>
  <dataConsolidate/>
  <mergeCells count="10">
    <mergeCell ref="C1:F3"/>
    <mergeCell ref="F5:H5"/>
    <mergeCell ref="A11:A12"/>
    <mergeCell ref="B11:B12"/>
    <mergeCell ref="C11:C12"/>
    <mergeCell ref="D11:D12"/>
    <mergeCell ref="E11:E12"/>
    <mergeCell ref="F11:F12"/>
    <mergeCell ref="G11:G12"/>
    <mergeCell ref="H11:H12"/>
  </mergeCells>
  <conditionalFormatting sqref="H13:H36">
    <cfRule type="expression" dxfId="806" priority="5">
      <formula>$H$13</formula>
    </cfRule>
  </conditionalFormatting>
  <conditionalFormatting sqref="H13:H56">
    <cfRule type="containsText" dxfId="805" priority="1" operator="containsText" text="EN GESTION">
      <formula>NOT(ISERROR(SEARCH("EN GESTION",H13)))</formula>
    </cfRule>
    <cfRule type="containsText" dxfId="804" priority="2" operator="containsText" text="SIN AVANCE">
      <formula>NOT(ISERROR(SEARCH("SIN AVANCE",H13)))</formula>
    </cfRule>
    <cfRule type="containsText" dxfId="803" priority="3" operator="containsText" text="CUMPLIDAS">
      <formula>NOT(ISERROR(SEARCH("CUMPLIDAS",H13)))</formula>
    </cfRule>
    <cfRule type="containsText" dxfId="802" priority="4" operator="containsText" text="SIN AVANCE">
      <formula>NOT(ISERROR(SEARCH("SIN AVANCE",H13)))</formula>
    </cfRule>
  </conditionalFormatting>
  <dataValidations count="1">
    <dataValidation type="list" allowBlank="1" showInputMessage="1" showErrorMessage="1" sqref="H13:H56">
      <formula1>$K$6:$K$9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view="pageBreakPreview" zoomScaleNormal="70" zoomScaleSheetLayoutView="100" workbookViewId="0">
      <pane xSplit="1" topLeftCell="C1" activePane="topRight" state="frozen"/>
      <selection pane="topRight" activeCell="H7" sqref="H7"/>
    </sheetView>
  </sheetViews>
  <sheetFormatPr baseColWidth="10" defaultColWidth="11.42578125" defaultRowHeight="16.5"/>
  <cols>
    <col min="1" max="1" width="4.140625" style="2" bestFit="1" customWidth="1"/>
    <col min="2" max="2" width="43" style="1" customWidth="1"/>
    <col min="3" max="3" width="31.42578125" style="1" customWidth="1"/>
    <col min="4" max="4" width="38.570312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68">
        <v>44021</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4" customHeight="1" thickBot="1">
      <c r="A6" s="13"/>
      <c r="B6" s="50" t="s">
        <v>1277</v>
      </c>
      <c r="C6" s="49"/>
      <c r="D6" s="50" t="s">
        <v>927</v>
      </c>
      <c r="E6" s="51"/>
      <c r="F6" s="46" t="s">
        <v>1</v>
      </c>
      <c r="G6" s="91">
        <v>7</v>
      </c>
      <c r="H6" s="92">
        <f>G6/$G$9</f>
        <v>0.1044776119402985</v>
      </c>
      <c r="I6" s="15"/>
      <c r="J6" s="15"/>
      <c r="K6" s="15"/>
    </row>
    <row r="7" spans="1:13" ht="21" customHeight="1" thickBot="1">
      <c r="A7" s="13"/>
      <c r="B7" s="52"/>
      <c r="C7" s="53"/>
      <c r="D7" s="51"/>
      <c r="E7" s="51"/>
      <c r="F7" s="54" t="s">
        <v>2</v>
      </c>
      <c r="G7" s="93">
        <v>19</v>
      </c>
      <c r="H7" s="94">
        <f t="shared" ref="H7:H8" si="0">G7/$G$9</f>
        <v>0.28358208955223879</v>
      </c>
      <c r="I7" s="15"/>
      <c r="J7" s="15" t="s">
        <v>13</v>
      </c>
      <c r="K7" s="15" t="s">
        <v>1</v>
      </c>
    </row>
    <row r="8" spans="1:13" ht="21.6" customHeight="1" thickBot="1">
      <c r="A8" s="13"/>
      <c r="B8" s="48" t="s">
        <v>451</v>
      </c>
      <c r="C8" s="52"/>
      <c r="D8" s="50" t="s">
        <v>452</v>
      </c>
      <c r="E8" s="51"/>
      <c r="F8" s="47" t="s">
        <v>3</v>
      </c>
      <c r="G8" s="95">
        <v>41</v>
      </c>
      <c r="H8" s="96">
        <f>G8/$G$9</f>
        <v>0.61194029850746268</v>
      </c>
      <c r="I8" s="15"/>
      <c r="J8" s="15" t="s">
        <v>14</v>
      </c>
      <c r="K8" s="15" t="s">
        <v>15</v>
      </c>
    </row>
    <row r="9" spans="1:13" ht="25.5" customHeight="1" thickBot="1">
      <c r="A9" s="13"/>
      <c r="B9" s="52"/>
      <c r="C9" s="53"/>
      <c r="D9" s="53"/>
      <c r="E9" s="53"/>
      <c r="F9" s="55" t="s">
        <v>4</v>
      </c>
      <c r="G9" s="100">
        <v>67</v>
      </c>
      <c r="H9" s="99">
        <f>SUM(H6:H8)</f>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54" customHeight="1">
      <c r="A13" s="21">
        <v>1</v>
      </c>
      <c r="B13" s="36" t="s">
        <v>387</v>
      </c>
      <c r="C13" s="125" t="s">
        <v>928</v>
      </c>
      <c r="D13" s="126" t="s">
        <v>929</v>
      </c>
      <c r="E13" s="127">
        <v>44136</v>
      </c>
      <c r="F13" s="127">
        <v>44166</v>
      </c>
      <c r="G13" s="128" t="s">
        <v>729</v>
      </c>
      <c r="H13" s="137" t="s">
        <v>3</v>
      </c>
      <c r="I13" s="15"/>
      <c r="J13" s="15"/>
      <c r="K13" s="15"/>
    </row>
    <row r="14" spans="1:13" ht="49.9" customHeight="1">
      <c r="A14" s="19">
        <v>2</v>
      </c>
      <c r="B14" s="23" t="s">
        <v>388</v>
      </c>
      <c r="C14" s="125" t="s">
        <v>930</v>
      </c>
      <c r="D14" s="129" t="s">
        <v>929</v>
      </c>
      <c r="E14" s="130">
        <v>44136</v>
      </c>
      <c r="F14" s="130">
        <v>44166</v>
      </c>
      <c r="G14" s="131" t="s">
        <v>729</v>
      </c>
      <c r="H14" s="136" t="s">
        <v>3</v>
      </c>
      <c r="I14" s="15"/>
      <c r="J14" s="15"/>
      <c r="K14" s="15"/>
    </row>
    <row r="15" spans="1:13" ht="65.45" customHeight="1">
      <c r="A15" s="19">
        <v>3</v>
      </c>
      <c r="B15" s="23" t="s">
        <v>389</v>
      </c>
      <c r="C15" s="125" t="s">
        <v>931</v>
      </c>
      <c r="D15" s="129" t="s">
        <v>929</v>
      </c>
      <c r="E15" s="130">
        <v>44136</v>
      </c>
      <c r="F15" s="130">
        <v>44166</v>
      </c>
      <c r="G15" s="131" t="s">
        <v>729</v>
      </c>
      <c r="H15" s="136" t="s">
        <v>3</v>
      </c>
      <c r="I15" s="15"/>
      <c r="J15" s="15"/>
      <c r="K15" s="15"/>
    </row>
    <row r="16" spans="1:13" ht="57.6" customHeight="1">
      <c r="A16" s="19">
        <v>4</v>
      </c>
      <c r="B16" s="23" t="s">
        <v>390</v>
      </c>
      <c r="C16" s="133" t="s">
        <v>932</v>
      </c>
      <c r="D16" s="129" t="s">
        <v>929</v>
      </c>
      <c r="E16" s="130">
        <v>44136</v>
      </c>
      <c r="F16" s="130">
        <v>44166</v>
      </c>
      <c r="G16" s="131" t="s">
        <v>729</v>
      </c>
      <c r="H16" s="136" t="s">
        <v>3</v>
      </c>
      <c r="I16" s="15"/>
      <c r="J16" s="15"/>
      <c r="K16" s="15"/>
    </row>
    <row r="17" spans="1:11" ht="72.599999999999994" customHeight="1">
      <c r="A17" s="19">
        <v>5</v>
      </c>
      <c r="B17" s="23" t="s">
        <v>391</v>
      </c>
      <c r="C17" s="133" t="s">
        <v>933</v>
      </c>
      <c r="D17" s="129" t="s">
        <v>929</v>
      </c>
      <c r="E17" s="130">
        <v>44136</v>
      </c>
      <c r="F17" s="130">
        <v>44166</v>
      </c>
      <c r="G17" s="131" t="s">
        <v>729</v>
      </c>
      <c r="H17" s="136" t="s">
        <v>3</v>
      </c>
      <c r="I17" s="15"/>
      <c r="J17" s="15"/>
      <c r="K17" s="15"/>
    </row>
    <row r="18" spans="1:11" ht="54.6" customHeight="1">
      <c r="A18" s="19">
        <v>6</v>
      </c>
      <c r="B18" s="23" t="s">
        <v>392</v>
      </c>
      <c r="C18" s="133" t="s">
        <v>934</v>
      </c>
      <c r="D18" s="129" t="s">
        <v>929</v>
      </c>
      <c r="E18" s="130">
        <v>44136</v>
      </c>
      <c r="F18" s="130">
        <v>44166</v>
      </c>
      <c r="G18" s="131" t="s">
        <v>729</v>
      </c>
      <c r="H18" s="136" t="s">
        <v>3</v>
      </c>
      <c r="I18" s="15"/>
      <c r="J18" s="15"/>
      <c r="K18" s="15"/>
    </row>
    <row r="19" spans="1:11" ht="55.15" customHeight="1">
      <c r="A19" s="19">
        <v>7</v>
      </c>
      <c r="B19" s="23" t="s">
        <v>393</v>
      </c>
      <c r="C19" s="133" t="s">
        <v>935</v>
      </c>
      <c r="D19" s="129" t="s">
        <v>929</v>
      </c>
      <c r="E19" s="130">
        <v>44136</v>
      </c>
      <c r="F19" s="130">
        <v>44166</v>
      </c>
      <c r="G19" s="131" t="s">
        <v>729</v>
      </c>
      <c r="H19" s="136" t="s">
        <v>3</v>
      </c>
      <c r="I19" s="15"/>
      <c r="J19" s="15"/>
      <c r="K19" s="15"/>
    </row>
    <row r="20" spans="1:11" ht="58.9" customHeight="1">
      <c r="A20" s="19">
        <v>8</v>
      </c>
      <c r="B20" s="23" t="s">
        <v>394</v>
      </c>
      <c r="C20" s="133" t="s">
        <v>936</v>
      </c>
      <c r="D20" s="129" t="s">
        <v>929</v>
      </c>
      <c r="E20" s="130">
        <v>44136</v>
      </c>
      <c r="F20" s="130">
        <v>44166</v>
      </c>
      <c r="G20" s="131" t="s">
        <v>729</v>
      </c>
      <c r="H20" s="136" t="s">
        <v>3</v>
      </c>
      <c r="I20" s="15"/>
      <c r="J20" s="15"/>
      <c r="K20" s="15"/>
    </row>
    <row r="21" spans="1:11" ht="48" customHeight="1">
      <c r="A21" s="19">
        <v>9</v>
      </c>
      <c r="B21" s="23" t="s">
        <v>395</v>
      </c>
      <c r="C21" s="133" t="s">
        <v>937</v>
      </c>
      <c r="D21" s="23" t="s">
        <v>938</v>
      </c>
      <c r="E21" s="130">
        <v>44136</v>
      </c>
      <c r="F21" s="130">
        <v>44166</v>
      </c>
      <c r="G21" s="131" t="s">
        <v>729</v>
      </c>
      <c r="H21" s="136" t="s">
        <v>3</v>
      </c>
      <c r="I21" s="15"/>
      <c r="J21" s="15"/>
      <c r="K21" s="15"/>
    </row>
    <row r="22" spans="1:11" ht="45.6" customHeight="1">
      <c r="A22" s="20">
        <v>10</v>
      </c>
      <c r="B22" s="23" t="s">
        <v>396</v>
      </c>
      <c r="C22" s="133" t="s">
        <v>939</v>
      </c>
      <c r="D22" s="129" t="s">
        <v>929</v>
      </c>
      <c r="E22" s="130">
        <v>44136</v>
      </c>
      <c r="F22" s="130">
        <v>44166</v>
      </c>
      <c r="G22" s="131" t="s">
        <v>729</v>
      </c>
      <c r="H22" s="136" t="s">
        <v>3</v>
      </c>
    </row>
    <row r="23" spans="1:11" ht="49.15" customHeight="1">
      <c r="A23" s="20">
        <v>11</v>
      </c>
      <c r="B23" s="23" t="s">
        <v>397</v>
      </c>
      <c r="C23" s="133" t="s">
        <v>940</v>
      </c>
      <c r="D23" s="129" t="s">
        <v>929</v>
      </c>
      <c r="E23" s="130">
        <v>44136</v>
      </c>
      <c r="F23" s="130">
        <v>44166</v>
      </c>
      <c r="G23" s="131" t="s">
        <v>729</v>
      </c>
      <c r="H23" s="136" t="s">
        <v>3</v>
      </c>
    </row>
    <row r="24" spans="1:11" ht="70.150000000000006" customHeight="1">
      <c r="A24" s="20">
        <v>12</v>
      </c>
      <c r="B24" s="23" t="s">
        <v>398</v>
      </c>
      <c r="C24" s="133" t="s">
        <v>941</v>
      </c>
      <c r="D24" s="129" t="s">
        <v>942</v>
      </c>
      <c r="E24" s="130">
        <v>44136</v>
      </c>
      <c r="F24" s="130">
        <v>44166</v>
      </c>
      <c r="G24" s="131" t="s">
        <v>729</v>
      </c>
      <c r="H24" s="136" t="s">
        <v>3</v>
      </c>
    </row>
    <row r="25" spans="1:11" ht="59.45" customHeight="1">
      <c r="A25" s="20">
        <v>13</v>
      </c>
      <c r="B25" s="23" t="s">
        <v>399</v>
      </c>
      <c r="C25" s="133" t="s">
        <v>943</v>
      </c>
      <c r="D25" s="129" t="s">
        <v>942</v>
      </c>
      <c r="E25" s="130">
        <v>44136</v>
      </c>
      <c r="F25" s="130">
        <v>44166</v>
      </c>
      <c r="G25" s="131" t="s">
        <v>729</v>
      </c>
      <c r="H25" s="136" t="s">
        <v>3</v>
      </c>
    </row>
    <row r="26" spans="1:11" ht="64.900000000000006" customHeight="1">
      <c r="A26" s="20">
        <v>14</v>
      </c>
      <c r="B26" s="23" t="s">
        <v>400</v>
      </c>
      <c r="C26" s="133" t="s">
        <v>944</v>
      </c>
      <c r="D26" s="129" t="s">
        <v>942</v>
      </c>
      <c r="E26" s="130">
        <v>44136</v>
      </c>
      <c r="F26" s="130">
        <v>44166</v>
      </c>
      <c r="G26" s="131" t="s">
        <v>729</v>
      </c>
      <c r="H26" s="136" t="s">
        <v>3</v>
      </c>
    </row>
    <row r="27" spans="1:11" ht="54" customHeight="1">
      <c r="A27" s="20">
        <v>15</v>
      </c>
      <c r="B27" s="23" t="s">
        <v>271</v>
      </c>
      <c r="C27" s="133" t="s">
        <v>945</v>
      </c>
      <c r="D27" s="129" t="s">
        <v>942</v>
      </c>
      <c r="E27" s="130">
        <v>44136</v>
      </c>
      <c r="F27" s="130">
        <v>44166</v>
      </c>
      <c r="G27" s="131" t="s">
        <v>729</v>
      </c>
      <c r="H27" s="136" t="s">
        <v>3</v>
      </c>
    </row>
    <row r="28" spans="1:11" ht="52.9" customHeight="1">
      <c r="A28" s="20">
        <v>16</v>
      </c>
      <c r="B28" s="23" t="s">
        <v>401</v>
      </c>
      <c r="C28" s="133" t="s">
        <v>946</v>
      </c>
      <c r="D28" s="129" t="s">
        <v>942</v>
      </c>
      <c r="E28" s="130">
        <v>44136</v>
      </c>
      <c r="F28" s="130">
        <v>44166</v>
      </c>
      <c r="G28" s="131" t="s">
        <v>729</v>
      </c>
      <c r="H28" s="136" t="s">
        <v>3</v>
      </c>
    </row>
    <row r="29" spans="1:11" ht="62.45" customHeight="1">
      <c r="A29" s="20">
        <v>17</v>
      </c>
      <c r="B29" s="23" t="s">
        <v>402</v>
      </c>
      <c r="C29" s="133" t="s">
        <v>947</v>
      </c>
      <c r="D29" s="129" t="s">
        <v>948</v>
      </c>
      <c r="E29" s="130">
        <v>44136</v>
      </c>
      <c r="F29" s="130">
        <v>44166</v>
      </c>
      <c r="G29" s="131" t="s">
        <v>729</v>
      </c>
      <c r="H29" s="136" t="s">
        <v>3</v>
      </c>
    </row>
    <row r="30" spans="1:11" ht="59.45" customHeight="1">
      <c r="A30" s="20">
        <v>18</v>
      </c>
      <c r="B30" s="23" t="s">
        <v>403</v>
      </c>
      <c r="C30" s="133" t="s">
        <v>949</v>
      </c>
      <c r="D30" s="129" t="s">
        <v>948</v>
      </c>
      <c r="E30" s="130">
        <v>44136</v>
      </c>
      <c r="F30" s="130">
        <v>44166</v>
      </c>
      <c r="G30" s="131" t="s">
        <v>729</v>
      </c>
      <c r="H30" s="136" t="s">
        <v>3</v>
      </c>
    </row>
    <row r="31" spans="1:11" ht="55.15" customHeight="1">
      <c r="A31" s="20">
        <v>19</v>
      </c>
      <c r="B31" s="23" t="s">
        <v>404</v>
      </c>
      <c r="C31" s="133" t="s">
        <v>950</v>
      </c>
      <c r="D31" s="131" t="s">
        <v>951</v>
      </c>
      <c r="E31" s="130" t="s">
        <v>951</v>
      </c>
      <c r="F31" s="130" t="s">
        <v>951</v>
      </c>
      <c r="G31" s="131" t="s">
        <v>951</v>
      </c>
      <c r="H31" s="136" t="s">
        <v>1</v>
      </c>
    </row>
    <row r="32" spans="1:11" ht="60.6" customHeight="1">
      <c r="A32" s="20">
        <v>20</v>
      </c>
      <c r="B32" s="23" t="s">
        <v>359</v>
      </c>
      <c r="C32" s="133" t="s">
        <v>950</v>
      </c>
      <c r="D32" s="131" t="s">
        <v>951</v>
      </c>
      <c r="E32" s="130" t="s">
        <v>951</v>
      </c>
      <c r="F32" s="130" t="s">
        <v>951</v>
      </c>
      <c r="G32" s="131" t="s">
        <v>951</v>
      </c>
      <c r="H32" s="136" t="s">
        <v>1</v>
      </c>
    </row>
    <row r="33" spans="1:8" ht="49.5" customHeight="1">
      <c r="A33" s="20">
        <v>21</v>
      </c>
      <c r="B33" s="23" t="s">
        <v>405</v>
      </c>
      <c r="C33" s="133" t="s">
        <v>952</v>
      </c>
      <c r="D33" s="23" t="s">
        <v>953</v>
      </c>
      <c r="E33" s="130">
        <v>44013</v>
      </c>
      <c r="F33" s="130">
        <v>44166</v>
      </c>
      <c r="G33" s="131" t="s">
        <v>954</v>
      </c>
      <c r="H33" s="136" t="s">
        <v>3</v>
      </c>
    </row>
    <row r="34" spans="1:8" ht="32.450000000000003" customHeight="1">
      <c r="A34" s="20">
        <v>22</v>
      </c>
      <c r="B34" s="23" t="s">
        <v>406</v>
      </c>
      <c r="C34" s="133" t="s">
        <v>955</v>
      </c>
      <c r="D34" s="23" t="s">
        <v>956</v>
      </c>
      <c r="E34" s="130">
        <v>44013</v>
      </c>
      <c r="F34" s="130">
        <v>44166</v>
      </c>
      <c r="G34" s="131" t="s">
        <v>957</v>
      </c>
      <c r="H34" s="136" t="s">
        <v>3</v>
      </c>
    </row>
    <row r="35" spans="1:8" ht="45.75" customHeight="1">
      <c r="A35" s="20">
        <v>23</v>
      </c>
      <c r="B35" s="23" t="s">
        <v>407</v>
      </c>
      <c r="C35" s="133" t="s">
        <v>958</v>
      </c>
      <c r="D35" s="23" t="s">
        <v>959</v>
      </c>
      <c r="E35" s="130">
        <v>44013</v>
      </c>
      <c r="F35" s="130">
        <v>44166</v>
      </c>
      <c r="G35" s="131" t="s">
        <v>960</v>
      </c>
      <c r="H35" s="136" t="s">
        <v>3</v>
      </c>
    </row>
    <row r="36" spans="1:8" ht="46.15" customHeight="1">
      <c r="A36" s="20">
        <v>24</v>
      </c>
      <c r="B36" s="23" t="s">
        <v>408</v>
      </c>
      <c r="C36" s="133" t="s">
        <v>961</v>
      </c>
      <c r="D36" s="23" t="s">
        <v>959</v>
      </c>
      <c r="E36" s="130">
        <v>44013</v>
      </c>
      <c r="F36" s="130">
        <v>44166</v>
      </c>
      <c r="G36" s="131" t="s">
        <v>960</v>
      </c>
      <c r="H36" s="136" t="s">
        <v>3</v>
      </c>
    </row>
    <row r="37" spans="1:8" ht="59.25" customHeight="1">
      <c r="A37" s="20">
        <v>25</v>
      </c>
      <c r="B37" s="23" t="s">
        <v>409</v>
      </c>
      <c r="C37" s="133" t="s">
        <v>958</v>
      </c>
      <c r="D37" s="23" t="s">
        <v>959</v>
      </c>
      <c r="E37" s="130">
        <v>44013</v>
      </c>
      <c r="F37" s="130">
        <v>44166</v>
      </c>
      <c r="G37" s="131" t="s">
        <v>960</v>
      </c>
      <c r="H37" s="136" t="s">
        <v>3</v>
      </c>
    </row>
    <row r="38" spans="1:8" ht="59.45" customHeight="1">
      <c r="A38" s="20">
        <v>26</v>
      </c>
      <c r="B38" s="23" t="s">
        <v>410</v>
      </c>
      <c r="C38" s="133" t="s">
        <v>962</v>
      </c>
      <c r="D38" s="23" t="s">
        <v>963</v>
      </c>
      <c r="E38" s="130">
        <v>44013</v>
      </c>
      <c r="F38" s="130">
        <v>44166</v>
      </c>
      <c r="G38" s="131" t="s">
        <v>960</v>
      </c>
      <c r="H38" s="136" t="s">
        <v>15</v>
      </c>
    </row>
    <row r="39" spans="1:8" ht="51.6" customHeight="1">
      <c r="A39" s="20">
        <v>27</v>
      </c>
      <c r="B39" s="23" t="s">
        <v>411</v>
      </c>
      <c r="C39" s="133" t="s">
        <v>964</v>
      </c>
      <c r="D39" s="129" t="s">
        <v>929</v>
      </c>
      <c r="E39" s="130">
        <v>44136</v>
      </c>
      <c r="F39" s="130">
        <v>44166</v>
      </c>
      <c r="G39" s="131" t="s">
        <v>729</v>
      </c>
      <c r="H39" s="136" t="s">
        <v>3</v>
      </c>
    </row>
    <row r="40" spans="1:8" ht="56.45" customHeight="1">
      <c r="A40" s="20">
        <v>28</v>
      </c>
      <c r="B40" s="23" t="s">
        <v>233</v>
      </c>
      <c r="C40" s="133" t="s">
        <v>965</v>
      </c>
      <c r="D40" s="134" t="s">
        <v>951</v>
      </c>
      <c r="E40" s="130" t="s">
        <v>951</v>
      </c>
      <c r="F40" s="130" t="s">
        <v>951</v>
      </c>
      <c r="G40" s="131" t="s">
        <v>951</v>
      </c>
      <c r="H40" s="136" t="s">
        <v>1</v>
      </c>
    </row>
    <row r="41" spans="1:8" ht="50.45" customHeight="1">
      <c r="A41" s="20">
        <v>29</v>
      </c>
      <c r="B41" s="23" t="s">
        <v>234</v>
      </c>
      <c r="C41" s="133" t="s">
        <v>966</v>
      </c>
      <c r="D41" s="23" t="s">
        <v>967</v>
      </c>
      <c r="E41" s="130">
        <v>44136</v>
      </c>
      <c r="F41" s="130">
        <v>44166</v>
      </c>
      <c r="G41" s="131" t="s">
        <v>729</v>
      </c>
      <c r="H41" s="136" t="s">
        <v>3</v>
      </c>
    </row>
    <row r="42" spans="1:8" ht="73.5" customHeight="1">
      <c r="A42" s="20">
        <v>30</v>
      </c>
      <c r="B42" s="23" t="s">
        <v>235</v>
      </c>
      <c r="C42" s="133" t="s">
        <v>966</v>
      </c>
      <c r="D42" s="23" t="s">
        <v>967</v>
      </c>
      <c r="E42" s="130">
        <v>44136</v>
      </c>
      <c r="F42" s="130">
        <v>44166</v>
      </c>
      <c r="G42" s="131" t="s">
        <v>729</v>
      </c>
      <c r="H42" s="136" t="s">
        <v>3</v>
      </c>
    </row>
    <row r="43" spans="1:8" ht="55.15" customHeight="1">
      <c r="A43" s="20">
        <v>31</v>
      </c>
      <c r="B43" s="23" t="s">
        <v>412</v>
      </c>
      <c r="C43" s="133" t="s">
        <v>968</v>
      </c>
      <c r="D43" s="23" t="s">
        <v>969</v>
      </c>
      <c r="E43" s="130">
        <v>44013</v>
      </c>
      <c r="F43" s="130">
        <v>44166</v>
      </c>
      <c r="G43" s="131" t="s">
        <v>729</v>
      </c>
      <c r="H43" s="136" t="s">
        <v>3</v>
      </c>
    </row>
    <row r="44" spans="1:8" ht="51" customHeight="1">
      <c r="A44" s="20">
        <v>32</v>
      </c>
      <c r="B44" s="23" t="s">
        <v>413</v>
      </c>
      <c r="C44" s="133" t="s">
        <v>970</v>
      </c>
      <c r="D44" s="23" t="s">
        <v>969</v>
      </c>
      <c r="E44" s="130">
        <v>44013</v>
      </c>
      <c r="F44" s="130">
        <v>44166</v>
      </c>
      <c r="G44" s="131" t="s">
        <v>729</v>
      </c>
      <c r="H44" s="136" t="s">
        <v>3</v>
      </c>
    </row>
    <row r="45" spans="1:8" ht="53.25" customHeight="1">
      <c r="A45" s="20">
        <v>33</v>
      </c>
      <c r="B45" s="23" t="s">
        <v>414</v>
      </c>
      <c r="C45" s="133" t="s">
        <v>971</v>
      </c>
      <c r="D45" s="23" t="s">
        <v>969</v>
      </c>
      <c r="E45" s="130">
        <v>43831</v>
      </c>
      <c r="F45" s="130">
        <v>43862</v>
      </c>
      <c r="G45" s="131" t="s">
        <v>729</v>
      </c>
      <c r="H45" s="136" t="s">
        <v>3</v>
      </c>
    </row>
    <row r="46" spans="1:8" ht="59.25" customHeight="1">
      <c r="A46" s="20">
        <v>34</v>
      </c>
      <c r="B46" s="23" t="s">
        <v>363</v>
      </c>
      <c r="C46" s="133" t="s">
        <v>972</v>
      </c>
      <c r="D46" s="23" t="s">
        <v>969</v>
      </c>
      <c r="E46" s="130">
        <v>44013</v>
      </c>
      <c r="F46" s="130">
        <v>44166</v>
      </c>
      <c r="G46" s="131" t="s">
        <v>729</v>
      </c>
      <c r="H46" s="136" t="s">
        <v>3</v>
      </c>
    </row>
    <row r="47" spans="1:8" ht="51.6" customHeight="1">
      <c r="A47" s="20">
        <v>35</v>
      </c>
      <c r="B47" s="23" t="s">
        <v>415</v>
      </c>
      <c r="C47" s="133" t="s">
        <v>973</v>
      </c>
      <c r="D47" s="23" t="s">
        <v>974</v>
      </c>
      <c r="E47" s="130">
        <v>44013</v>
      </c>
      <c r="F47" s="130">
        <v>44166</v>
      </c>
      <c r="G47" s="131" t="s">
        <v>975</v>
      </c>
      <c r="H47" s="136" t="s">
        <v>3</v>
      </c>
    </row>
    <row r="48" spans="1:8" ht="31.9" customHeight="1">
      <c r="A48" s="20">
        <v>36</v>
      </c>
      <c r="B48" s="23" t="s">
        <v>416</v>
      </c>
      <c r="C48" s="133" t="s">
        <v>950</v>
      </c>
      <c r="D48" s="45" t="s">
        <v>951</v>
      </c>
      <c r="E48" s="130" t="s">
        <v>951</v>
      </c>
      <c r="F48" s="130" t="s">
        <v>951</v>
      </c>
      <c r="G48" s="131" t="s">
        <v>951</v>
      </c>
      <c r="H48" s="136" t="s">
        <v>1</v>
      </c>
    </row>
    <row r="49" spans="1:8" ht="44.45" customHeight="1">
      <c r="A49" s="20">
        <v>37</v>
      </c>
      <c r="B49" s="23" t="s">
        <v>306</v>
      </c>
      <c r="C49" s="133" t="s">
        <v>950</v>
      </c>
      <c r="D49" s="45" t="s">
        <v>951</v>
      </c>
      <c r="E49" s="130" t="s">
        <v>951</v>
      </c>
      <c r="F49" s="130" t="s">
        <v>951</v>
      </c>
      <c r="G49" s="131" t="s">
        <v>951</v>
      </c>
      <c r="H49" s="136" t="s">
        <v>1</v>
      </c>
    </row>
    <row r="50" spans="1:8" ht="40.15" customHeight="1">
      <c r="A50" s="20">
        <v>38</v>
      </c>
      <c r="B50" s="23" t="s">
        <v>364</v>
      </c>
      <c r="C50" s="133" t="s">
        <v>950</v>
      </c>
      <c r="D50" s="45" t="s">
        <v>951</v>
      </c>
      <c r="E50" s="130" t="s">
        <v>951</v>
      </c>
      <c r="F50" s="130" t="s">
        <v>951</v>
      </c>
      <c r="G50" s="257" t="s">
        <v>951</v>
      </c>
      <c r="H50" s="259" t="s">
        <v>1</v>
      </c>
    </row>
    <row r="51" spans="1:8" ht="54" customHeight="1">
      <c r="A51" s="20">
        <v>39</v>
      </c>
      <c r="B51" s="23" t="s">
        <v>365</v>
      </c>
      <c r="C51" s="133" t="s">
        <v>976</v>
      </c>
      <c r="D51" s="23" t="s">
        <v>977</v>
      </c>
      <c r="E51" s="130">
        <v>44013</v>
      </c>
      <c r="F51" s="130">
        <v>44166</v>
      </c>
      <c r="G51" s="131" t="s">
        <v>978</v>
      </c>
      <c r="H51" s="258" t="s">
        <v>3</v>
      </c>
    </row>
    <row r="52" spans="1:8" ht="63.6" customHeight="1">
      <c r="A52" s="20">
        <v>40</v>
      </c>
      <c r="B52" s="23" t="s">
        <v>366</v>
      </c>
      <c r="C52" s="133" t="s">
        <v>979</v>
      </c>
      <c r="D52" s="23" t="s">
        <v>980</v>
      </c>
      <c r="E52" s="130">
        <v>44013</v>
      </c>
      <c r="F52" s="130">
        <v>44166</v>
      </c>
      <c r="G52" s="131" t="s">
        <v>978</v>
      </c>
      <c r="H52" s="136" t="s">
        <v>15</v>
      </c>
    </row>
    <row r="53" spans="1:8" ht="55.9" customHeight="1">
      <c r="A53" s="20">
        <v>41</v>
      </c>
      <c r="B53" s="23" t="s">
        <v>367</v>
      </c>
      <c r="C53" s="133" t="s">
        <v>981</v>
      </c>
      <c r="D53" s="23" t="s">
        <v>977</v>
      </c>
      <c r="E53" s="130">
        <v>44013</v>
      </c>
      <c r="F53" s="130">
        <v>44166</v>
      </c>
      <c r="G53" s="131" t="s">
        <v>978</v>
      </c>
      <c r="H53" s="136" t="s">
        <v>15</v>
      </c>
    </row>
    <row r="54" spans="1:8" ht="53.45" customHeight="1">
      <c r="A54" s="20">
        <v>42</v>
      </c>
      <c r="B54" s="23" t="s">
        <v>368</v>
      </c>
      <c r="C54" s="133" t="s">
        <v>982</v>
      </c>
      <c r="D54" s="23" t="s">
        <v>977</v>
      </c>
      <c r="E54" s="130">
        <v>44013</v>
      </c>
      <c r="F54" s="130">
        <v>44166</v>
      </c>
      <c r="G54" s="131" t="s">
        <v>978</v>
      </c>
      <c r="H54" s="136" t="s">
        <v>15</v>
      </c>
    </row>
    <row r="55" spans="1:8" ht="64.150000000000006" customHeight="1">
      <c r="A55" s="20">
        <v>43</v>
      </c>
      <c r="B55" s="23" t="s">
        <v>369</v>
      </c>
      <c r="C55" s="133" t="s">
        <v>983</v>
      </c>
      <c r="D55" s="23" t="s">
        <v>984</v>
      </c>
      <c r="E55" s="130">
        <v>44013</v>
      </c>
      <c r="F55" s="130">
        <v>44166</v>
      </c>
      <c r="G55" s="131" t="s">
        <v>957</v>
      </c>
      <c r="H55" s="136" t="s">
        <v>15</v>
      </c>
    </row>
    <row r="56" spans="1:8" ht="64.900000000000006" customHeight="1">
      <c r="A56" s="20">
        <v>44</v>
      </c>
      <c r="B56" s="23" t="s">
        <v>370</v>
      </c>
      <c r="C56" s="133" t="s">
        <v>985</v>
      </c>
      <c r="D56" s="23" t="s">
        <v>986</v>
      </c>
      <c r="E56" s="130">
        <v>44013</v>
      </c>
      <c r="F56" s="130">
        <v>44166</v>
      </c>
      <c r="G56" s="131" t="s">
        <v>954</v>
      </c>
      <c r="H56" s="136" t="s">
        <v>15</v>
      </c>
    </row>
    <row r="57" spans="1:8" ht="52.9" customHeight="1">
      <c r="A57" s="20">
        <v>45</v>
      </c>
      <c r="B57" s="23" t="s">
        <v>371</v>
      </c>
      <c r="C57" s="133" t="s">
        <v>987</v>
      </c>
      <c r="D57" s="23" t="s">
        <v>986</v>
      </c>
      <c r="E57" s="130">
        <v>44013</v>
      </c>
      <c r="F57" s="130">
        <v>44166</v>
      </c>
      <c r="G57" s="131" t="s">
        <v>954</v>
      </c>
      <c r="H57" s="136" t="s">
        <v>15</v>
      </c>
    </row>
    <row r="58" spans="1:8" ht="48" customHeight="1">
      <c r="A58" s="20">
        <v>46</v>
      </c>
      <c r="B58" s="105" t="s">
        <v>372</v>
      </c>
      <c r="C58" s="135"/>
      <c r="D58" s="23" t="s">
        <v>986</v>
      </c>
      <c r="E58" s="130">
        <v>44013</v>
      </c>
      <c r="F58" s="130">
        <v>44166</v>
      </c>
      <c r="G58" s="131" t="s">
        <v>954</v>
      </c>
      <c r="H58" s="136" t="s">
        <v>15</v>
      </c>
    </row>
    <row r="59" spans="1:8" ht="72" customHeight="1">
      <c r="A59" s="20">
        <v>47</v>
      </c>
      <c r="B59" s="23" t="s">
        <v>373</v>
      </c>
      <c r="C59" s="133" t="s">
        <v>985</v>
      </c>
      <c r="D59" s="23" t="s">
        <v>986</v>
      </c>
      <c r="E59" s="130">
        <v>44013</v>
      </c>
      <c r="F59" s="130">
        <v>44166</v>
      </c>
      <c r="G59" s="131" t="s">
        <v>954</v>
      </c>
      <c r="H59" s="136" t="s">
        <v>15</v>
      </c>
    </row>
    <row r="60" spans="1:8" ht="72" customHeight="1">
      <c r="A60" s="20">
        <v>48</v>
      </c>
      <c r="B60" s="23" t="s">
        <v>374</v>
      </c>
      <c r="C60" s="133" t="s">
        <v>985</v>
      </c>
      <c r="D60" s="23" t="s">
        <v>986</v>
      </c>
      <c r="E60" s="130">
        <v>44013</v>
      </c>
      <c r="F60" s="130">
        <v>44166</v>
      </c>
      <c r="G60" s="131" t="s">
        <v>954</v>
      </c>
      <c r="H60" s="136" t="s">
        <v>15</v>
      </c>
    </row>
    <row r="61" spans="1:8" ht="72" customHeight="1">
      <c r="A61" s="20">
        <v>49</v>
      </c>
      <c r="B61" s="23" t="s">
        <v>247</v>
      </c>
      <c r="C61" s="133" t="s">
        <v>988</v>
      </c>
      <c r="D61" s="23" t="s">
        <v>989</v>
      </c>
      <c r="E61" s="130">
        <v>44013</v>
      </c>
      <c r="F61" s="130">
        <v>44166</v>
      </c>
      <c r="G61" s="131" t="s">
        <v>954</v>
      </c>
      <c r="H61" s="136" t="s">
        <v>3</v>
      </c>
    </row>
    <row r="62" spans="1:8" ht="72" customHeight="1">
      <c r="A62" s="20">
        <v>50</v>
      </c>
      <c r="B62" s="23" t="s">
        <v>375</v>
      </c>
      <c r="C62" s="133" t="s">
        <v>990</v>
      </c>
      <c r="D62" s="23" t="s">
        <v>989</v>
      </c>
      <c r="E62" s="130">
        <v>44013</v>
      </c>
      <c r="F62" s="130">
        <v>44166</v>
      </c>
      <c r="G62" s="131" t="s">
        <v>954</v>
      </c>
      <c r="H62" s="136" t="s">
        <v>15</v>
      </c>
    </row>
    <row r="63" spans="1:8" ht="72" customHeight="1">
      <c r="A63" s="20">
        <v>51</v>
      </c>
      <c r="B63" s="23" t="s">
        <v>376</v>
      </c>
      <c r="C63" s="133" t="s">
        <v>990</v>
      </c>
      <c r="D63" s="23" t="s">
        <v>989</v>
      </c>
      <c r="E63" s="130">
        <v>44013</v>
      </c>
      <c r="F63" s="130">
        <v>44166</v>
      </c>
      <c r="G63" s="131" t="s">
        <v>954</v>
      </c>
      <c r="H63" s="136" t="s">
        <v>15</v>
      </c>
    </row>
    <row r="64" spans="1:8" ht="72" customHeight="1">
      <c r="A64" s="20">
        <v>52</v>
      </c>
      <c r="B64" s="23" t="s">
        <v>378</v>
      </c>
      <c r="C64" s="133" t="s">
        <v>991</v>
      </c>
      <c r="D64" s="23" t="s">
        <v>992</v>
      </c>
      <c r="E64" s="130">
        <v>44013</v>
      </c>
      <c r="F64" s="130">
        <v>44166</v>
      </c>
      <c r="G64" s="131" t="s">
        <v>954</v>
      </c>
      <c r="H64" s="136" t="s">
        <v>3</v>
      </c>
    </row>
    <row r="65" spans="1:8" ht="72" customHeight="1">
      <c r="A65" s="20">
        <v>53</v>
      </c>
      <c r="B65" s="23" t="s">
        <v>379</v>
      </c>
      <c r="C65" s="133" t="s">
        <v>993</v>
      </c>
      <c r="D65" s="23" t="s">
        <v>992</v>
      </c>
      <c r="E65" s="130">
        <v>44013</v>
      </c>
      <c r="F65" s="130">
        <v>44166</v>
      </c>
      <c r="G65" s="131" t="s">
        <v>954</v>
      </c>
      <c r="H65" s="136" t="s">
        <v>3</v>
      </c>
    </row>
    <row r="66" spans="1:8" ht="72" customHeight="1">
      <c r="A66" s="20">
        <v>54</v>
      </c>
      <c r="B66" s="23" t="s">
        <v>380</v>
      </c>
      <c r="C66" s="133" t="s">
        <v>994</v>
      </c>
      <c r="D66" s="23" t="s">
        <v>995</v>
      </c>
      <c r="E66" s="130">
        <v>44013</v>
      </c>
      <c r="F66" s="130">
        <v>44166</v>
      </c>
      <c r="G66" s="131" t="s">
        <v>954</v>
      </c>
      <c r="H66" s="136" t="s">
        <v>3</v>
      </c>
    </row>
    <row r="67" spans="1:8" ht="72" customHeight="1">
      <c r="A67" s="20">
        <v>55</v>
      </c>
      <c r="B67" s="23" t="s">
        <v>381</v>
      </c>
      <c r="C67" s="133" t="s">
        <v>950</v>
      </c>
      <c r="D67" s="134" t="s">
        <v>951</v>
      </c>
      <c r="E67" s="130" t="s">
        <v>951</v>
      </c>
      <c r="F67" s="130" t="s">
        <v>951</v>
      </c>
      <c r="G67" s="130" t="s">
        <v>951</v>
      </c>
      <c r="H67" s="136" t="s">
        <v>1</v>
      </c>
    </row>
    <row r="68" spans="1:8" ht="72" customHeight="1">
      <c r="A68" s="20">
        <v>56</v>
      </c>
      <c r="B68" s="23" t="s">
        <v>254</v>
      </c>
      <c r="C68" s="133" t="s">
        <v>996</v>
      </c>
      <c r="D68" s="23" t="s">
        <v>992</v>
      </c>
      <c r="E68" s="130">
        <v>44013</v>
      </c>
      <c r="F68" s="130">
        <v>44166</v>
      </c>
      <c r="G68" s="131" t="s">
        <v>954</v>
      </c>
      <c r="H68" s="136" t="s">
        <v>3</v>
      </c>
    </row>
    <row r="69" spans="1:8" ht="72" customHeight="1">
      <c r="A69" s="20">
        <v>57</v>
      </c>
      <c r="B69" s="23" t="s">
        <v>307</v>
      </c>
      <c r="C69" s="133" t="s">
        <v>997</v>
      </c>
      <c r="D69" s="22" t="s">
        <v>998</v>
      </c>
      <c r="E69" s="130">
        <v>44136</v>
      </c>
      <c r="F69" s="130">
        <v>44166</v>
      </c>
      <c r="G69" s="130" t="s">
        <v>999</v>
      </c>
      <c r="H69" s="136" t="s">
        <v>3</v>
      </c>
    </row>
    <row r="70" spans="1:8" ht="72" customHeight="1">
      <c r="A70" s="20">
        <v>58</v>
      </c>
      <c r="B70" s="23" t="s">
        <v>384</v>
      </c>
      <c r="C70" s="133" t="s">
        <v>1000</v>
      </c>
      <c r="D70" s="22" t="s">
        <v>1001</v>
      </c>
      <c r="E70" s="130">
        <v>44136</v>
      </c>
      <c r="F70" s="130">
        <v>44166</v>
      </c>
      <c r="G70" s="130" t="s">
        <v>1002</v>
      </c>
      <c r="H70" s="136" t="s">
        <v>3</v>
      </c>
    </row>
    <row r="71" spans="1:8" ht="72" customHeight="1">
      <c r="A71" s="20">
        <v>59</v>
      </c>
      <c r="B71" s="23" t="s">
        <v>385</v>
      </c>
      <c r="C71" s="133" t="s">
        <v>1003</v>
      </c>
      <c r="D71" s="22" t="s">
        <v>1004</v>
      </c>
      <c r="E71" s="130">
        <v>44013</v>
      </c>
      <c r="F71" s="130">
        <v>44166</v>
      </c>
      <c r="G71" s="130" t="s">
        <v>954</v>
      </c>
      <c r="H71" s="136" t="s">
        <v>3</v>
      </c>
    </row>
    <row r="72" spans="1:8" ht="72" customHeight="1">
      <c r="A72" s="20">
        <v>60</v>
      </c>
      <c r="B72" s="23" t="s">
        <v>386</v>
      </c>
      <c r="C72" s="133" t="s">
        <v>1005</v>
      </c>
      <c r="D72" s="22" t="s">
        <v>1006</v>
      </c>
      <c r="E72" s="130">
        <v>44013</v>
      </c>
      <c r="F72" s="130">
        <v>44166</v>
      </c>
      <c r="G72" s="130" t="s">
        <v>729</v>
      </c>
      <c r="H72" s="136" t="s">
        <v>3</v>
      </c>
    </row>
    <row r="73" spans="1:8" ht="72" customHeight="1">
      <c r="A73" s="20">
        <v>61</v>
      </c>
      <c r="B73" s="23" t="s">
        <v>308</v>
      </c>
      <c r="C73" s="133" t="s">
        <v>918</v>
      </c>
      <c r="D73" s="23" t="s">
        <v>919</v>
      </c>
      <c r="E73" s="130">
        <v>44013</v>
      </c>
      <c r="F73" s="130">
        <v>44166</v>
      </c>
      <c r="G73" s="130" t="s">
        <v>920</v>
      </c>
      <c r="H73" s="136" t="s">
        <v>15</v>
      </c>
    </row>
    <row r="74" spans="1:8" ht="72" customHeight="1">
      <c r="A74" s="20">
        <v>62</v>
      </c>
      <c r="B74" s="23" t="s">
        <v>337</v>
      </c>
      <c r="C74" s="133" t="s">
        <v>918</v>
      </c>
      <c r="D74" s="23" t="s">
        <v>919</v>
      </c>
      <c r="E74" s="130">
        <v>44013</v>
      </c>
      <c r="F74" s="130">
        <v>44166</v>
      </c>
      <c r="G74" s="130" t="s">
        <v>920</v>
      </c>
      <c r="H74" s="136" t="s">
        <v>15</v>
      </c>
    </row>
    <row r="75" spans="1:8" ht="72" customHeight="1">
      <c r="A75" s="20">
        <v>63</v>
      </c>
      <c r="B75" s="23" t="s">
        <v>339</v>
      </c>
      <c r="C75" s="133" t="s">
        <v>918</v>
      </c>
      <c r="D75" s="23" t="s">
        <v>919</v>
      </c>
      <c r="E75" s="130">
        <v>44013</v>
      </c>
      <c r="F75" s="130">
        <v>44166</v>
      </c>
      <c r="G75" s="130" t="s">
        <v>920</v>
      </c>
      <c r="H75" s="136" t="s">
        <v>15</v>
      </c>
    </row>
    <row r="76" spans="1:8" ht="72" customHeight="1">
      <c r="A76" s="20">
        <v>64</v>
      </c>
      <c r="B76" s="23" t="s">
        <v>341</v>
      </c>
      <c r="C76" s="133" t="s">
        <v>918</v>
      </c>
      <c r="D76" s="23" t="s">
        <v>919</v>
      </c>
      <c r="E76" s="130">
        <v>44013</v>
      </c>
      <c r="F76" s="130">
        <v>44166</v>
      </c>
      <c r="G76" s="130" t="s">
        <v>920</v>
      </c>
      <c r="H76" s="136" t="s">
        <v>15</v>
      </c>
    </row>
    <row r="77" spans="1:8" ht="72" customHeight="1">
      <c r="A77" s="20">
        <v>65</v>
      </c>
      <c r="B77" s="23" t="s">
        <v>342</v>
      </c>
      <c r="C77" s="133" t="s">
        <v>918</v>
      </c>
      <c r="D77" s="23" t="s">
        <v>919</v>
      </c>
      <c r="E77" s="130">
        <v>44013</v>
      </c>
      <c r="F77" s="130">
        <v>44166</v>
      </c>
      <c r="G77" s="130" t="s">
        <v>920</v>
      </c>
      <c r="H77" s="136" t="s">
        <v>15</v>
      </c>
    </row>
    <row r="78" spans="1:8" ht="72" customHeight="1">
      <c r="A78" s="20">
        <v>66</v>
      </c>
      <c r="B78" s="23" t="s">
        <v>343</v>
      </c>
      <c r="C78" s="133" t="s">
        <v>918</v>
      </c>
      <c r="D78" s="23" t="s">
        <v>919</v>
      </c>
      <c r="E78" s="130">
        <v>44013</v>
      </c>
      <c r="F78" s="130">
        <v>44166</v>
      </c>
      <c r="G78" s="130" t="s">
        <v>920</v>
      </c>
      <c r="H78" s="136" t="s">
        <v>15</v>
      </c>
    </row>
    <row r="79" spans="1:8" ht="72" customHeight="1">
      <c r="A79" s="20">
        <v>67</v>
      </c>
      <c r="B79" s="23" t="s">
        <v>344</v>
      </c>
      <c r="C79" s="133" t="s">
        <v>918</v>
      </c>
      <c r="D79" s="23" t="s">
        <v>919</v>
      </c>
      <c r="E79" s="130">
        <v>44013</v>
      </c>
      <c r="F79" s="130">
        <v>44166</v>
      </c>
      <c r="G79" s="130" t="s">
        <v>920</v>
      </c>
      <c r="H79" s="136" t="s">
        <v>15</v>
      </c>
    </row>
    <row r="80" spans="1:8" ht="58.15" customHeight="1">
      <c r="A80" s="20">
        <v>68</v>
      </c>
      <c r="B80" s="23" t="s">
        <v>345</v>
      </c>
      <c r="C80" s="133" t="s">
        <v>918</v>
      </c>
      <c r="D80" s="23" t="s">
        <v>919</v>
      </c>
      <c r="E80" s="130">
        <v>44013</v>
      </c>
      <c r="F80" s="130">
        <v>44166</v>
      </c>
      <c r="G80" s="130" t="s">
        <v>920</v>
      </c>
      <c r="H80" s="136" t="s">
        <v>15</v>
      </c>
    </row>
    <row r="81" spans="1:8" ht="43.15" customHeight="1">
      <c r="A81" s="16"/>
      <c r="B81" s="17"/>
      <c r="C81" s="17"/>
      <c r="D81" s="5"/>
      <c r="E81" s="5"/>
      <c r="F81" s="5"/>
      <c r="G81" s="5"/>
      <c r="H81" s="5"/>
    </row>
    <row r="82" spans="1:8" ht="14.45" customHeight="1">
      <c r="B82" s="17"/>
      <c r="C82" s="71"/>
      <c r="D82" s="5"/>
    </row>
    <row r="83" spans="1:8" ht="43.15" customHeight="1">
      <c r="B83" s="17"/>
      <c r="C83" s="17"/>
    </row>
  </sheetData>
  <dataConsolidate/>
  <mergeCells count="10">
    <mergeCell ref="C1:F3"/>
    <mergeCell ref="F5:H5"/>
    <mergeCell ref="A11:A12"/>
    <mergeCell ref="B11:B12"/>
    <mergeCell ref="C11:C12"/>
    <mergeCell ref="D11:D12"/>
    <mergeCell ref="E11:E12"/>
    <mergeCell ref="F11:F12"/>
    <mergeCell ref="G11:G12"/>
    <mergeCell ref="H11:H12"/>
  </mergeCells>
  <conditionalFormatting sqref="H13:H36">
    <cfRule type="expression" dxfId="801" priority="25">
      <formula>$H$13</formula>
    </cfRule>
  </conditionalFormatting>
  <conditionalFormatting sqref="H13:H49">
    <cfRule type="containsText" dxfId="800" priority="21" operator="containsText" text="EN GESTION">
      <formula>NOT(ISERROR(SEARCH("EN GESTION",H13)))</formula>
    </cfRule>
    <cfRule type="containsText" dxfId="799" priority="22" operator="containsText" text="SIN AVANCE">
      <formula>NOT(ISERROR(SEARCH("SIN AVANCE",H13)))</formula>
    </cfRule>
    <cfRule type="containsText" dxfId="798" priority="23" operator="containsText" text="CUMPLIDAS">
      <formula>NOT(ISERROR(SEARCH("CUMPLIDAS",H13)))</formula>
    </cfRule>
    <cfRule type="containsText" dxfId="797" priority="24" operator="containsText" text="SIN AVANCE">
      <formula>NOT(ISERROR(SEARCH("SIN AVANCE",H13)))</formula>
    </cfRule>
  </conditionalFormatting>
  <conditionalFormatting sqref="H51">
    <cfRule type="containsText" dxfId="796" priority="17" operator="containsText" text="EN GESTION">
      <formula>NOT(ISERROR(SEARCH("EN GESTION",H51)))</formula>
    </cfRule>
    <cfRule type="containsText" dxfId="795" priority="18" operator="containsText" text="SIN AVANCE">
      <formula>NOT(ISERROR(SEARCH("SIN AVANCE",H51)))</formula>
    </cfRule>
    <cfRule type="containsText" dxfId="794" priority="19" operator="containsText" text="CUMPLIDAS">
      <formula>NOT(ISERROR(SEARCH("CUMPLIDAS",H51)))</formula>
    </cfRule>
    <cfRule type="containsText" dxfId="793" priority="20" operator="containsText" text="SIN AVANCE">
      <formula>NOT(ISERROR(SEARCH("SIN AVANCE",H51)))</formula>
    </cfRule>
  </conditionalFormatting>
  <conditionalFormatting sqref="H52">
    <cfRule type="containsText" dxfId="792" priority="13" operator="containsText" text="EN GESTION">
      <formula>NOT(ISERROR(SEARCH("EN GESTION",H52)))</formula>
    </cfRule>
    <cfRule type="containsText" dxfId="791" priority="14" operator="containsText" text="SIN AVANCE">
      <formula>NOT(ISERROR(SEARCH("SIN AVANCE",H52)))</formula>
    </cfRule>
    <cfRule type="containsText" dxfId="790" priority="15" operator="containsText" text="CUMPLIDAS">
      <formula>NOT(ISERROR(SEARCH("CUMPLIDAS",H52)))</formula>
    </cfRule>
    <cfRule type="containsText" dxfId="789" priority="16" operator="containsText" text="SIN AVANCE">
      <formula>NOT(ISERROR(SEARCH("SIN AVANCE",H52)))</formula>
    </cfRule>
  </conditionalFormatting>
  <conditionalFormatting sqref="H53:H60">
    <cfRule type="containsText" dxfId="788" priority="9" operator="containsText" text="EN GESTION">
      <formula>NOT(ISERROR(SEARCH("EN GESTION",H53)))</formula>
    </cfRule>
    <cfRule type="containsText" dxfId="787" priority="10" operator="containsText" text="SIN AVANCE">
      <formula>NOT(ISERROR(SEARCH("SIN AVANCE",H53)))</formula>
    </cfRule>
    <cfRule type="containsText" dxfId="786" priority="11" operator="containsText" text="CUMPLIDAS">
      <formula>NOT(ISERROR(SEARCH("CUMPLIDAS",H53)))</formula>
    </cfRule>
    <cfRule type="containsText" dxfId="785" priority="12" operator="containsText" text="SIN AVANCE">
      <formula>NOT(ISERROR(SEARCH("SIN AVANCE",H53)))</formula>
    </cfRule>
  </conditionalFormatting>
  <conditionalFormatting sqref="H61">
    <cfRule type="containsText" dxfId="784" priority="5" operator="containsText" text="EN GESTION">
      <formula>NOT(ISERROR(SEARCH("EN GESTION",H61)))</formula>
    </cfRule>
    <cfRule type="containsText" dxfId="783" priority="6" operator="containsText" text="SIN AVANCE">
      <formula>NOT(ISERROR(SEARCH("SIN AVANCE",H61)))</formula>
    </cfRule>
    <cfRule type="containsText" dxfId="782" priority="7" operator="containsText" text="CUMPLIDAS">
      <formula>NOT(ISERROR(SEARCH("CUMPLIDAS",H61)))</formula>
    </cfRule>
    <cfRule type="containsText" dxfId="781" priority="8" operator="containsText" text="SIN AVANCE">
      <formula>NOT(ISERROR(SEARCH("SIN AVANCE",H61)))</formula>
    </cfRule>
  </conditionalFormatting>
  <conditionalFormatting sqref="H62:H80">
    <cfRule type="containsText" dxfId="780" priority="1" operator="containsText" text="EN GESTION">
      <formula>NOT(ISERROR(SEARCH("EN GESTION",H62)))</formula>
    </cfRule>
    <cfRule type="containsText" dxfId="779" priority="2" operator="containsText" text="SIN AVANCE">
      <formula>NOT(ISERROR(SEARCH("SIN AVANCE",H62)))</formula>
    </cfRule>
    <cfRule type="containsText" dxfId="778" priority="3" operator="containsText" text="CUMPLIDAS">
      <formula>NOT(ISERROR(SEARCH("CUMPLIDAS",H62)))</formula>
    </cfRule>
    <cfRule type="containsText" dxfId="777" priority="4" operator="containsText" text="SIN AVANCE">
      <formula>NOT(ISERROR(SEARCH("SIN AVANCE",H62)))</formula>
    </cfRule>
  </conditionalFormatting>
  <dataValidations count="2">
    <dataValidation type="list" allowBlank="1" showInputMessage="1" showErrorMessage="1" sqref="H50">
      <formula1>$L$6:$L$9</formula1>
    </dataValidation>
    <dataValidation type="list" allowBlank="1" showInputMessage="1" showErrorMessage="1" sqref="H13:H49 H51:H80">
      <formula1>$K$6:$K$9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6" operator="containsText" id="{8BF65410-E182-4764-9C66-C7771EC96BCF}">
            <xm:f>NOT(ISERROR(SEARCH($O$4,H50)))</xm:f>
            <xm:f>$O$4</xm:f>
            <x14:dxf>
              <fill>
                <patternFill>
                  <bgColor rgb="FFFF0000"/>
                </patternFill>
              </fill>
            </x14:dxf>
          </x14:cfRule>
          <x14:cfRule type="containsText" priority="27" operator="containsText" id="{60E7D85E-E399-4F44-95FC-4900FC85CDAA}">
            <xm:f>NOT(ISERROR(SEARCH($O$3,H50)))</xm:f>
            <xm:f>$O$3</xm:f>
            <x14:dxf>
              <fill>
                <patternFill>
                  <bgColor rgb="FFFFFF00"/>
                </patternFill>
              </fill>
            </x14:dxf>
          </x14:cfRule>
          <x14:cfRule type="containsText" priority="28" operator="containsText" id="{327793E7-8468-4B1F-8740-EDEC921D042C}">
            <xm:f>NOT(ISERROR(SEARCH($O$2,H50)))</xm:f>
            <xm:f>$O$2</xm:f>
            <x14:dxf>
              <fill>
                <patternFill>
                  <bgColor rgb="FF00B050"/>
                </patternFill>
              </fill>
            </x14:dxf>
          </x14:cfRule>
          <xm:sqref>H50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view="pageBreakPreview" zoomScaleNormal="70" zoomScaleSheetLayoutView="100" workbookViewId="0">
      <pane xSplit="1" topLeftCell="D1" activePane="topRight" state="frozen"/>
      <selection pane="topRight" activeCell="F5" sqref="F5:H9"/>
    </sheetView>
  </sheetViews>
  <sheetFormatPr baseColWidth="10" defaultColWidth="11.42578125" defaultRowHeight="16.5"/>
  <cols>
    <col min="1" max="1" width="4.140625" style="2" bestFit="1" customWidth="1"/>
    <col min="2" max="2" width="43" style="1" customWidth="1"/>
    <col min="3" max="3" width="31.42578125" style="1" customWidth="1"/>
    <col min="4" max="4" width="38.570312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68">
        <v>44021</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4" customHeight="1" thickBot="1">
      <c r="A6" s="13"/>
      <c r="B6" s="50" t="s">
        <v>2213</v>
      </c>
      <c r="C6" s="49"/>
      <c r="D6" s="50" t="s">
        <v>1018</v>
      </c>
      <c r="E6" s="51"/>
      <c r="F6" s="46" t="s">
        <v>1</v>
      </c>
      <c r="G6" s="91">
        <v>16</v>
      </c>
      <c r="H6" s="92">
        <f>G6/$G$9</f>
        <v>0.3902439024390244</v>
      </c>
      <c r="I6" s="15"/>
      <c r="J6" s="15"/>
      <c r="K6" s="15"/>
    </row>
    <row r="7" spans="1:13" ht="21" customHeight="1" thickBot="1">
      <c r="A7" s="13"/>
      <c r="B7" s="52"/>
      <c r="C7" s="53"/>
      <c r="D7" s="51"/>
      <c r="E7" s="51"/>
      <c r="F7" s="54" t="s">
        <v>2</v>
      </c>
      <c r="G7" s="93">
        <v>4</v>
      </c>
      <c r="H7" s="94">
        <f t="shared" ref="H7:H8" si="0">G7/$G$9</f>
        <v>9.7560975609756101E-2</v>
      </c>
      <c r="I7" s="15"/>
      <c r="J7" s="15" t="s">
        <v>13</v>
      </c>
      <c r="K7" s="15" t="s">
        <v>1</v>
      </c>
    </row>
    <row r="8" spans="1:13" ht="21.6" customHeight="1" thickBot="1">
      <c r="A8" s="13"/>
      <c r="B8" s="48" t="s">
        <v>451</v>
      </c>
      <c r="C8" s="52"/>
      <c r="D8" s="50" t="s">
        <v>452</v>
      </c>
      <c r="E8" s="51"/>
      <c r="F8" s="47" t="s">
        <v>3</v>
      </c>
      <c r="G8" s="95">
        <v>21</v>
      </c>
      <c r="H8" s="96">
        <f t="shared" si="0"/>
        <v>0.51219512195121952</v>
      </c>
      <c r="I8" s="15"/>
      <c r="J8" s="15" t="s">
        <v>14</v>
      </c>
      <c r="K8" s="15" t="s">
        <v>15</v>
      </c>
    </row>
    <row r="9" spans="1:13" ht="25.5" customHeight="1" thickBot="1">
      <c r="A9" s="13"/>
      <c r="B9" s="52"/>
      <c r="C9" s="53"/>
      <c r="D9" s="53"/>
      <c r="E9" s="53"/>
      <c r="F9" s="55" t="s">
        <v>4</v>
      </c>
      <c r="G9" s="100">
        <v>41</v>
      </c>
      <c r="H9" s="99">
        <f>SUM(H6:H8)</f>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79.150000000000006" customHeight="1">
      <c r="A13" s="21">
        <v>1</v>
      </c>
      <c r="B13" s="187" t="s">
        <v>1019</v>
      </c>
      <c r="C13" s="188" t="s">
        <v>1020</v>
      </c>
      <c r="D13" s="143" t="s">
        <v>1021</v>
      </c>
      <c r="E13" s="211">
        <v>43825</v>
      </c>
      <c r="F13" s="212">
        <v>43825</v>
      </c>
      <c r="G13" s="213" t="s">
        <v>1022</v>
      </c>
      <c r="H13" s="137" t="s">
        <v>3</v>
      </c>
      <c r="I13" s="15"/>
      <c r="J13" s="15"/>
      <c r="K13" s="15"/>
    </row>
    <row r="14" spans="1:13" ht="67.150000000000006" customHeight="1">
      <c r="A14" s="19">
        <v>2</v>
      </c>
      <c r="B14" s="129" t="s">
        <v>1023</v>
      </c>
      <c r="C14" s="180" t="s">
        <v>1024</v>
      </c>
      <c r="D14" s="23" t="s">
        <v>1025</v>
      </c>
      <c r="E14" s="214">
        <v>43833</v>
      </c>
      <c r="F14" s="215">
        <v>43833</v>
      </c>
      <c r="G14" s="216" t="s">
        <v>1022</v>
      </c>
      <c r="H14" s="136" t="s">
        <v>3</v>
      </c>
      <c r="I14" s="15"/>
      <c r="J14" s="15"/>
      <c r="K14" s="15"/>
    </row>
    <row r="15" spans="1:13" ht="65.45" customHeight="1">
      <c r="A15" s="19">
        <v>3</v>
      </c>
      <c r="B15" s="129" t="s">
        <v>1026</v>
      </c>
      <c r="C15" s="217" t="s">
        <v>1027</v>
      </c>
      <c r="D15" s="80" t="s">
        <v>1028</v>
      </c>
      <c r="E15" s="218">
        <v>43831</v>
      </c>
      <c r="F15" s="219" t="s">
        <v>1029</v>
      </c>
      <c r="G15" s="219" t="s">
        <v>1022</v>
      </c>
      <c r="H15" s="136" t="s">
        <v>3</v>
      </c>
      <c r="I15" s="15"/>
      <c r="J15" s="15"/>
      <c r="K15" s="15"/>
    </row>
    <row r="16" spans="1:13" ht="57.6" customHeight="1">
      <c r="A16" s="19">
        <v>4</v>
      </c>
      <c r="B16" s="129" t="s">
        <v>1030</v>
      </c>
      <c r="C16" s="217" t="s">
        <v>1031</v>
      </c>
      <c r="D16" s="80" t="s">
        <v>1032</v>
      </c>
      <c r="E16" s="218">
        <v>43891</v>
      </c>
      <c r="F16" s="219" t="s">
        <v>1033</v>
      </c>
      <c r="G16" s="219" t="s">
        <v>1022</v>
      </c>
      <c r="H16" s="136" t="s">
        <v>15</v>
      </c>
      <c r="I16" s="15"/>
      <c r="J16" s="15"/>
      <c r="K16" s="15"/>
    </row>
    <row r="17" spans="1:11" ht="72.599999999999994" customHeight="1">
      <c r="A17" s="19">
        <v>5</v>
      </c>
      <c r="B17" s="129" t="s">
        <v>1034</v>
      </c>
      <c r="C17" s="217" t="s">
        <v>1035</v>
      </c>
      <c r="D17" s="80" t="s">
        <v>1036</v>
      </c>
      <c r="E17" s="218">
        <v>43800</v>
      </c>
      <c r="F17" s="220">
        <v>43825</v>
      </c>
      <c r="G17" s="219" t="s">
        <v>1022</v>
      </c>
      <c r="H17" s="136" t="s">
        <v>3</v>
      </c>
      <c r="I17" s="15"/>
      <c r="J17" s="15"/>
      <c r="K17" s="15"/>
    </row>
    <row r="18" spans="1:11" ht="54.6" customHeight="1">
      <c r="A18" s="19">
        <v>6</v>
      </c>
      <c r="B18" s="208" t="s">
        <v>1037</v>
      </c>
      <c r="C18" s="217" t="s">
        <v>1038</v>
      </c>
      <c r="D18" s="80" t="s">
        <v>417</v>
      </c>
      <c r="E18" s="221" t="s">
        <v>417</v>
      </c>
      <c r="F18" s="219" t="s">
        <v>417</v>
      </c>
      <c r="G18" s="219" t="s">
        <v>417</v>
      </c>
      <c r="H18" s="136" t="s">
        <v>1</v>
      </c>
      <c r="I18" s="15"/>
      <c r="J18" s="15"/>
      <c r="K18" s="15"/>
    </row>
    <row r="19" spans="1:11" ht="55.15" customHeight="1">
      <c r="A19" s="19">
        <v>7</v>
      </c>
      <c r="B19" s="129" t="s">
        <v>1039</v>
      </c>
      <c r="C19" s="217" t="s">
        <v>1040</v>
      </c>
      <c r="D19" s="23" t="s">
        <v>1025</v>
      </c>
      <c r="E19" s="214">
        <v>43833</v>
      </c>
      <c r="F19" s="215">
        <v>43833</v>
      </c>
      <c r="G19" s="216" t="s">
        <v>1022</v>
      </c>
      <c r="H19" s="136" t="s">
        <v>3</v>
      </c>
      <c r="I19" s="15"/>
      <c r="J19" s="15"/>
      <c r="K19" s="15"/>
    </row>
    <row r="20" spans="1:11" ht="58.9" customHeight="1">
      <c r="A20" s="19">
        <v>8</v>
      </c>
      <c r="B20" s="129" t="s">
        <v>1041</v>
      </c>
      <c r="C20" s="217" t="s">
        <v>1042</v>
      </c>
      <c r="D20" s="80" t="s">
        <v>417</v>
      </c>
      <c r="E20" s="221" t="s">
        <v>417</v>
      </c>
      <c r="F20" s="219" t="s">
        <v>417</v>
      </c>
      <c r="G20" s="219" t="s">
        <v>1022</v>
      </c>
      <c r="H20" s="136" t="s">
        <v>1</v>
      </c>
      <c r="I20" s="15"/>
      <c r="J20" s="15"/>
      <c r="K20" s="15"/>
    </row>
    <row r="21" spans="1:11" ht="48" customHeight="1">
      <c r="A21" s="19">
        <v>9</v>
      </c>
      <c r="B21" s="129" t="s">
        <v>1043</v>
      </c>
      <c r="C21" s="217" t="s">
        <v>1042</v>
      </c>
      <c r="D21" s="80" t="s">
        <v>417</v>
      </c>
      <c r="E21" s="221" t="s">
        <v>417</v>
      </c>
      <c r="F21" s="219" t="s">
        <v>417</v>
      </c>
      <c r="G21" s="219" t="s">
        <v>1022</v>
      </c>
      <c r="H21" s="136" t="s">
        <v>1</v>
      </c>
      <c r="I21" s="15"/>
      <c r="J21" s="15"/>
      <c r="K21" s="15"/>
    </row>
    <row r="22" spans="1:11" ht="45.6" customHeight="1">
      <c r="A22" s="20">
        <v>10</v>
      </c>
      <c r="B22" s="129" t="s">
        <v>1044</v>
      </c>
      <c r="C22" s="217" t="s">
        <v>1045</v>
      </c>
      <c r="D22" s="80" t="s">
        <v>1046</v>
      </c>
      <c r="E22" s="218">
        <v>43831</v>
      </c>
      <c r="F22" s="220">
        <v>44196</v>
      </c>
      <c r="G22" s="219" t="s">
        <v>1022</v>
      </c>
      <c r="H22" s="136" t="s">
        <v>3</v>
      </c>
    </row>
    <row r="23" spans="1:11" ht="49.15" customHeight="1">
      <c r="A23" s="20">
        <v>11</v>
      </c>
      <c r="B23" s="129" t="s">
        <v>1047</v>
      </c>
      <c r="C23" s="217" t="s">
        <v>1038</v>
      </c>
      <c r="D23" s="80" t="s">
        <v>417</v>
      </c>
      <c r="E23" s="221" t="s">
        <v>417</v>
      </c>
      <c r="F23" s="219" t="s">
        <v>417</v>
      </c>
      <c r="G23" s="219" t="s">
        <v>417</v>
      </c>
      <c r="H23" s="136" t="s">
        <v>1</v>
      </c>
    </row>
    <row r="24" spans="1:11" ht="70.150000000000006" customHeight="1">
      <c r="A24" s="20">
        <v>12</v>
      </c>
      <c r="B24" s="129" t="s">
        <v>1048</v>
      </c>
      <c r="C24" s="217" t="s">
        <v>1049</v>
      </c>
      <c r="D24" s="80" t="s">
        <v>1050</v>
      </c>
      <c r="E24" s="218">
        <v>43831</v>
      </c>
      <c r="F24" s="220">
        <v>44196</v>
      </c>
      <c r="G24" s="219" t="s">
        <v>1022</v>
      </c>
      <c r="H24" s="136" t="s">
        <v>3</v>
      </c>
    </row>
    <row r="25" spans="1:11" ht="59.45" customHeight="1">
      <c r="A25" s="20">
        <v>13</v>
      </c>
      <c r="B25" s="129" t="s">
        <v>1051</v>
      </c>
      <c r="C25" s="217" t="s">
        <v>1038</v>
      </c>
      <c r="D25" s="80" t="s">
        <v>417</v>
      </c>
      <c r="E25" s="221" t="s">
        <v>417</v>
      </c>
      <c r="F25" s="219" t="s">
        <v>417</v>
      </c>
      <c r="G25" s="219" t="s">
        <v>417</v>
      </c>
      <c r="H25" s="136" t="s">
        <v>1</v>
      </c>
    </row>
    <row r="26" spans="1:11" ht="64.900000000000006" customHeight="1">
      <c r="A26" s="20">
        <v>14</v>
      </c>
      <c r="B26" s="208" t="s">
        <v>1052</v>
      </c>
      <c r="C26" s="217" t="s">
        <v>1053</v>
      </c>
      <c r="D26" s="80" t="s">
        <v>417</v>
      </c>
      <c r="E26" s="221" t="s">
        <v>417</v>
      </c>
      <c r="F26" s="219" t="s">
        <v>417</v>
      </c>
      <c r="G26" s="219" t="s">
        <v>417</v>
      </c>
      <c r="H26" s="136" t="s">
        <v>1</v>
      </c>
    </row>
    <row r="27" spans="1:11" ht="54" customHeight="1">
      <c r="A27" s="20">
        <v>15</v>
      </c>
      <c r="B27" s="129" t="s">
        <v>1054</v>
      </c>
      <c r="C27" s="217" t="s">
        <v>1055</v>
      </c>
      <c r="D27" s="80" t="s">
        <v>1056</v>
      </c>
      <c r="E27" s="218">
        <v>43832</v>
      </c>
      <c r="F27" s="220">
        <v>44196</v>
      </c>
      <c r="G27" s="219" t="s">
        <v>1022</v>
      </c>
      <c r="H27" s="136" t="s">
        <v>3</v>
      </c>
    </row>
    <row r="28" spans="1:11" ht="52.9" customHeight="1">
      <c r="A28" s="20">
        <v>16</v>
      </c>
      <c r="B28" s="129" t="s">
        <v>1057</v>
      </c>
      <c r="C28" s="217" t="s">
        <v>1053</v>
      </c>
      <c r="D28" s="80" t="s">
        <v>417</v>
      </c>
      <c r="E28" s="221" t="s">
        <v>417</v>
      </c>
      <c r="F28" s="219" t="s">
        <v>417</v>
      </c>
      <c r="G28" s="219" t="s">
        <v>417</v>
      </c>
      <c r="H28" s="136" t="s">
        <v>1</v>
      </c>
    </row>
    <row r="29" spans="1:11" ht="62.45" customHeight="1">
      <c r="A29" s="20">
        <v>17</v>
      </c>
      <c r="B29" s="105" t="s">
        <v>1058</v>
      </c>
      <c r="C29" s="217" t="s">
        <v>1108</v>
      </c>
      <c r="D29" s="80" t="s">
        <v>1110</v>
      </c>
      <c r="E29" s="221">
        <v>2018</v>
      </c>
      <c r="F29" s="219">
        <v>2020</v>
      </c>
      <c r="G29" s="219" t="s">
        <v>1109</v>
      </c>
      <c r="H29" s="136" t="s">
        <v>3</v>
      </c>
    </row>
    <row r="30" spans="1:11" ht="59.45" customHeight="1">
      <c r="A30" s="20">
        <v>18</v>
      </c>
      <c r="B30" s="105" t="s">
        <v>1059</v>
      </c>
      <c r="C30" s="217" t="s">
        <v>1107</v>
      </c>
      <c r="D30" s="80" t="s">
        <v>1106</v>
      </c>
      <c r="E30" s="218">
        <v>43832</v>
      </c>
      <c r="F30" s="220">
        <v>44196</v>
      </c>
      <c r="G30" s="219" t="s">
        <v>1111</v>
      </c>
      <c r="H30" s="136" t="s">
        <v>3</v>
      </c>
    </row>
    <row r="31" spans="1:11" ht="63" customHeight="1">
      <c r="A31" s="20">
        <v>19</v>
      </c>
      <c r="B31" s="129" t="s">
        <v>1060</v>
      </c>
      <c r="C31" s="217" t="s">
        <v>1061</v>
      </c>
      <c r="D31" s="80" t="s">
        <v>417</v>
      </c>
      <c r="E31" s="218">
        <v>44197</v>
      </c>
      <c r="F31" s="219" t="s">
        <v>417</v>
      </c>
      <c r="G31" s="219" t="s">
        <v>1022</v>
      </c>
      <c r="H31" s="136" t="s">
        <v>15</v>
      </c>
    </row>
    <row r="32" spans="1:11" ht="60.6" customHeight="1">
      <c r="A32" s="20">
        <v>20</v>
      </c>
      <c r="B32" s="129" t="s">
        <v>1062</v>
      </c>
      <c r="C32" s="217" t="s">
        <v>1063</v>
      </c>
      <c r="D32" s="80" t="s">
        <v>417</v>
      </c>
      <c r="E32" s="218">
        <v>44197</v>
      </c>
      <c r="F32" s="219" t="s">
        <v>417</v>
      </c>
      <c r="G32" s="219" t="s">
        <v>1022</v>
      </c>
      <c r="H32" s="136" t="s">
        <v>1</v>
      </c>
    </row>
    <row r="33" spans="1:8" ht="49.5" customHeight="1">
      <c r="A33" s="20">
        <v>21</v>
      </c>
      <c r="B33" s="129" t="s">
        <v>1064</v>
      </c>
      <c r="C33" s="217" t="s">
        <v>1065</v>
      </c>
      <c r="D33" s="80" t="s">
        <v>1066</v>
      </c>
      <c r="E33" s="218">
        <v>43831</v>
      </c>
      <c r="F33" s="220">
        <v>44196</v>
      </c>
      <c r="G33" s="219" t="s">
        <v>1022</v>
      </c>
      <c r="H33" s="136" t="s">
        <v>15</v>
      </c>
    </row>
    <row r="34" spans="1:8" ht="32.450000000000003" customHeight="1">
      <c r="A34" s="20">
        <v>22</v>
      </c>
      <c r="B34" s="129" t="s">
        <v>1067</v>
      </c>
      <c r="C34" s="217" t="s">
        <v>1038</v>
      </c>
      <c r="D34" s="80" t="s">
        <v>417</v>
      </c>
      <c r="E34" s="221" t="s">
        <v>417</v>
      </c>
      <c r="F34" s="219" t="s">
        <v>417</v>
      </c>
      <c r="G34" s="219" t="s">
        <v>417</v>
      </c>
      <c r="H34" s="136" t="s">
        <v>1</v>
      </c>
    </row>
    <row r="35" spans="1:8" ht="64.150000000000006" customHeight="1">
      <c r="A35" s="20">
        <v>23</v>
      </c>
      <c r="B35" s="129" t="s">
        <v>1068</v>
      </c>
      <c r="C35" s="217" t="s">
        <v>1069</v>
      </c>
      <c r="D35" s="80" t="s">
        <v>417</v>
      </c>
      <c r="E35" s="218">
        <v>44197</v>
      </c>
      <c r="F35" s="219" t="s">
        <v>417</v>
      </c>
      <c r="G35" s="219" t="s">
        <v>1022</v>
      </c>
      <c r="H35" s="136" t="s">
        <v>1</v>
      </c>
    </row>
    <row r="36" spans="1:8" ht="46.15" customHeight="1">
      <c r="A36" s="20">
        <v>24</v>
      </c>
      <c r="B36" s="105" t="s">
        <v>1070</v>
      </c>
      <c r="C36" s="217" t="s">
        <v>1114</v>
      </c>
      <c r="D36" s="80" t="s">
        <v>417</v>
      </c>
      <c r="E36" s="221" t="s">
        <v>417</v>
      </c>
      <c r="F36" s="219" t="s">
        <v>417</v>
      </c>
      <c r="G36" s="219" t="s">
        <v>417</v>
      </c>
      <c r="H36" s="136" t="s">
        <v>1</v>
      </c>
    </row>
    <row r="37" spans="1:8" ht="70.150000000000006" customHeight="1">
      <c r="A37" s="20">
        <v>25</v>
      </c>
      <c r="B37" s="129" t="s">
        <v>1071</v>
      </c>
      <c r="C37" s="217" t="s">
        <v>1072</v>
      </c>
      <c r="D37" s="80" t="s">
        <v>1073</v>
      </c>
      <c r="E37" s="221" t="s">
        <v>417</v>
      </c>
      <c r="F37" s="219" t="s">
        <v>417</v>
      </c>
      <c r="G37" s="219" t="s">
        <v>729</v>
      </c>
      <c r="H37" s="136" t="s">
        <v>3</v>
      </c>
    </row>
    <row r="38" spans="1:8" ht="81.599999999999994" customHeight="1">
      <c r="A38" s="20">
        <v>26</v>
      </c>
      <c r="B38" s="105" t="s">
        <v>1074</v>
      </c>
      <c r="C38" s="217" t="s">
        <v>1118</v>
      </c>
      <c r="D38" s="80" t="s">
        <v>1116</v>
      </c>
      <c r="E38" s="218">
        <v>43831</v>
      </c>
      <c r="F38" s="220">
        <v>44196</v>
      </c>
      <c r="G38" s="219" t="s">
        <v>1109</v>
      </c>
      <c r="H38" s="136" t="s">
        <v>3</v>
      </c>
    </row>
    <row r="39" spans="1:8" ht="51.6" customHeight="1">
      <c r="A39" s="20">
        <v>27</v>
      </c>
      <c r="B39" s="105" t="s">
        <v>1075</v>
      </c>
      <c r="C39" s="217" t="s">
        <v>1119</v>
      </c>
      <c r="D39" s="80" t="s">
        <v>1116</v>
      </c>
      <c r="E39" s="218">
        <v>43831</v>
      </c>
      <c r="F39" s="220">
        <v>44196</v>
      </c>
      <c r="G39" s="219" t="s">
        <v>1109</v>
      </c>
      <c r="H39" s="136" t="s">
        <v>3</v>
      </c>
    </row>
    <row r="40" spans="1:8" ht="41.45" customHeight="1">
      <c r="A40" s="20">
        <v>28</v>
      </c>
      <c r="B40" s="105" t="s">
        <v>1076</v>
      </c>
      <c r="C40" s="217" t="s">
        <v>1120</v>
      </c>
      <c r="D40" s="80" t="s">
        <v>1116</v>
      </c>
      <c r="E40" s="218">
        <v>43831</v>
      </c>
      <c r="F40" s="220">
        <v>44196</v>
      </c>
      <c r="G40" s="219" t="s">
        <v>1109</v>
      </c>
      <c r="H40" s="136" t="s">
        <v>3</v>
      </c>
    </row>
    <row r="41" spans="1:8" ht="50.45" customHeight="1">
      <c r="A41" s="20">
        <v>29</v>
      </c>
      <c r="B41" s="129" t="s">
        <v>1077</v>
      </c>
      <c r="C41" s="217" t="s">
        <v>1078</v>
      </c>
      <c r="D41" s="80" t="s">
        <v>1115</v>
      </c>
      <c r="E41" s="221" t="s">
        <v>417</v>
      </c>
      <c r="F41" s="219" t="s">
        <v>417</v>
      </c>
      <c r="G41" s="219" t="s">
        <v>1022</v>
      </c>
      <c r="H41" s="136" t="s">
        <v>3</v>
      </c>
    </row>
    <row r="42" spans="1:8" ht="73.5" customHeight="1">
      <c r="A42" s="20">
        <v>30</v>
      </c>
      <c r="B42" s="129" t="s">
        <v>1079</v>
      </c>
      <c r="C42" s="217" t="s">
        <v>1080</v>
      </c>
      <c r="D42" s="80" t="s">
        <v>1115</v>
      </c>
      <c r="E42" s="221" t="s">
        <v>417</v>
      </c>
      <c r="F42" s="219" t="s">
        <v>417</v>
      </c>
      <c r="G42" s="219" t="s">
        <v>1022</v>
      </c>
      <c r="H42" s="136" t="s">
        <v>3</v>
      </c>
    </row>
    <row r="43" spans="1:8" ht="55.15" customHeight="1">
      <c r="A43" s="20">
        <v>31</v>
      </c>
      <c r="B43" s="129" t="s">
        <v>1081</v>
      </c>
      <c r="C43" s="217" t="s">
        <v>1082</v>
      </c>
      <c r="D43" s="80" t="s">
        <v>1083</v>
      </c>
      <c r="E43" s="221" t="s">
        <v>417</v>
      </c>
      <c r="F43" s="219" t="s">
        <v>417</v>
      </c>
      <c r="G43" s="219" t="s">
        <v>1022</v>
      </c>
      <c r="H43" s="136" t="s">
        <v>3</v>
      </c>
    </row>
    <row r="44" spans="1:8" ht="51" customHeight="1">
      <c r="A44" s="20">
        <v>32</v>
      </c>
      <c r="B44" s="129" t="s">
        <v>1084</v>
      </c>
      <c r="C44" s="217" t="s">
        <v>1038</v>
      </c>
      <c r="D44" s="80" t="s">
        <v>417</v>
      </c>
      <c r="E44" s="222" t="s">
        <v>417</v>
      </c>
      <c r="F44" s="223" t="s">
        <v>417</v>
      </c>
      <c r="G44" s="219" t="s">
        <v>417</v>
      </c>
      <c r="H44" s="136" t="s">
        <v>1</v>
      </c>
    </row>
    <row r="45" spans="1:8" ht="53.25" customHeight="1">
      <c r="A45" s="20">
        <v>33</v>
      </c>
      <c r="B45" s="129" t="s">
        <v>1085</v>
      </c>
      <c r="C45" s="217" t="s">
        <v>1086</v>
      </c>
      <c r="D45" s="80" t="s">
        <v>1087</v>
      </c>
      <c r="E45" s="218">
        <v>43922</v>
      </c>
      <c r="F45" s="219" t="s">
        <v>1117</v>
      </c>
      <c r="G45" s="219" t="s">
        <v>1088</v>
      </c>
      <c r="H45" s="136" t="s">
        <v>3</v>
      </c>
    </row>
    <row r="46" spans="1:8" ht="59.25" customHeight="1">
      <c r="A46" s="20">
        <v>34</v>
      </c>
      <c r="B46" s="129" t="s">
        <v>1089</v>
      </c>
      <c r="C46" s="217" t="s">
        <v>1090</v>
      </c>
      <c r="D46" s="80" t="s">
        <v>1113</v>
      </c>
      <c r="E46" s="221" t="s">
        <v>417</v>
      </c>
      <c r="F46" s="219" t="s">
        <v>417</v>
      </c>
      <c r="G46" s="219" t="s">
        <v>417</v>
      </c>
      <c r="H46" s="136" t="s">
        <v>3</v>
      </c>
    </row>
    <row r="47" spans="1:8" ht="51.6" customHeight="1">
      <c r="A47" s="20">
        <v>35</v>
      </c>
      <c r="B47" s="129" t="s">
        <v>1091</v>
      </c>
      <c r="C47" s="217" t="s">
        <v>1038</v>
      </c>
      <c r="D47" s="80" t="s">
        <v>417</v>
      </c>
      <c r="E47" s="221" t="s">
        <v>417</v>
      </c>
      <c r="F47" s="219" t="s">
        <v>417</v>
      </c>
      <c r="G47" s="219" t="s">
        <v>417</v>
      </c>
      <c r="H47" s="136" t="s">
        <v>1</v>
      </c>
    </row>
    <row r="48" spans="1:8" ht="31.9" customHeight="1">
      <c r="A48" s="20">
        <v>36</v>
      </c>
      <c r="B48" s="129" t="s">
        <v>1092</v>
      </c>
      <c r="C48" s="217" t="s">
        <v>1093</v>
      </c>
      <c r="D48" s="80" t="s">
        <v>1094</v>
      </c>
      <c r="E48" s="218">
        <v>43831</v>
      </c>
      <c r="F48" s="220">
        <v>44196</v>
      </c>
      <c r="G48" s="219" t="s">
        <v>1095</v>
      </c>
      <c r="H48" s="136" t="s">
        <v>15</v>
      </c>
    </row>
    <row r="49" spans="1:8" ht="44.45" customHeight="1">
      <c r="A49" s="20">
        <v>37</v>
      </c>
      <c r="B49" s="129" t="s">
        <v>1096</v>
      </c>
      <c r="C49" s="217" t="s">
        <v>1069</v>
      </c>
      <c r="D49" s="80" t="s">
        <v>417</v>
      </c>
      <c r="E49" s="218">
        <v>44197</v>
      </c>
      <c r="F49" s="219" t="s">
        <v>417</v>
      </c>
      <c r="G49" s="219" t="s">
        <v>1022</v>
      </c>
      <c r="H49" s="136" t="s">
        <v>1</v>
      </c>
    </row>
    <row r="50" spans="1:8" ht="69.599999999999994" customHeight="1">
      <c r="A50" s="20">
        <v>38</v>
      </c>
      <c r="B50" s="129" t="s">
        <v>1097</v>
      </c>
      <c r="C50" s="217" t="s">
        <v>1098</v>
      </c>
      <c r="D50" s="80" t="s">
        <v>417</v>
      </c>
      <c r="E50" s="222" t="s">
        <v>417</v>
      </c>
      <c r="F50" s="223" t="s">
        <v>417</v>
      </c>
      <c r="G50" s="219" t="s">
        <v>1022</v>
      </c>
      <c r="H50" s="132" t="s">
        <v>1</v>
      </c>
    </row>
    <row r="51" spans="1:8" ht="54" customHeight="1">
      <c r="A51" s="20">
        <v>39</v>
      </c>
      <c r="B51" s="129" t="s">
        <v>1099</v>
      </c>
      <c r="C51" s="217" t="s">
        <v>1100</v>
      </c>
      <c r="D51" s="80" t="s">
        <v>1112</v>
      </c>
      <c r="E51" s="218">
        <v>44197</v>
      </c>
      <c r="F51" s="219" t="s">
        <v>417</v>
      </c>
      <c r="G51" s="219" t="s">
        <v>1022</v>
      </c>
      <c r="H51" s="136" t="s">
        <v>1</v>
      </c>
    </row>
    <row r="52" spans="1:8" ht="63.6" customHeight="1">
      <c r="A52" s="20">
        <v>40</v>
      </c>
      <c r="B52" s="129" t="s">
        <v>1101</v>
      </c>
      <c r="C52" s="217" t="s">
        <v>1102</v>
      </c>
      <c r="D52" s="80" t="s">
        <v>1103</v>
      </c>
      <c r="E52" s="221" t="s">
        <v>417</v>
      </c>
      <c r="F52" s="219" t="s">
        <v>417</v>
      </c>
      <c r="G52" s="219" t="s">
        <v>1022</v>
      </c>
      <c r="H52" s="136" t="s">
        <v>3</v>
      </c>
    </row>
    <row r="53" spans="1:8" ht="55.9" customHeight="1">
      <c r="A53" s="20">
        <v>41</v>
      </c>
      <c r="B53" s="129" t="s">
        <v>1101</v>
      </c>
      <c r="C53" s="180" t="s">
        <v>1104</v>
      </c>
      <c r="D53" s="23" t="s">
        <v>1105</v>
      </c>
      <c r="E53" s="199" t="s">
        <v>417</v>
      </c>
      <c r="F53" s="216" t="s">
        <v>417</v>
      </c>
      <c r="G53" s="224" t="s">
        <v>1022</v>
      </c>
      <c r="H53" s="136" t="s">
        <v>3</v>
      </c>
    </row>
    <row r="54" spans="1:8" ht="43.15" customHeight="1">
      <c r="A54" s="16"/>
      <c r="B54" s="17"/>
      <c r="C54" s="17"/>
      <c r="D54" s="5"/>
      <c r="E54" s="5"/>
      <c r="F54" s="5"/>
      <c r="G54" s="5"/>
      <c r="H54" s="5"/>
    </row>
    <row r="55" spans="1:8" ht="14.45" customHeight="1">
      <c r="B55" s="17"/>
      <c r="C55" s="71"/>
      <c r="D55" s="5"/>
    </row>
    <row r="56" spans="1:8" ht="43.15" customHeight="1">
      <c r="B56" s="17"/>
      <c r="C56" s="17"/>
    </row>
  </sheetData>
  <dataConsolidate/>
  <mergeCells count="10">
    <mergeCell ref="C1:F3"/>
    <mergeCell ref="F5:H5"/>
    <mergeCell ref="A11:A12"/>
    <mergeCell ref="B11:B12"/>
    <mergeCell ref="C11:C12"/>
    <mergeCell ref="D11:D12"/>
    <mergeCell ref="E11:E12"/>
    <mergeCell ref="F11:F12"/>
    <mergeCell ref="G11:G12"/>
    <mergeCell ref="H11:H12"/>
  </mergeCells>
  <conditionalFormatting sqref="H40">
    <cfRule type="expression" dxfId="773" priority="5">
      <formula>$H$13</formula>
    </cfRule>
  </conditionalFormatting>
  <conditionalFormatting sqref="H40">
    <cfRule type="containsText" dxfId="772" priority="1" operator="containsText" text="EN GESTION">
      <formula>NOT(ISERROR(SEARCH("EN GESTION",H40)))</formula>
    </cfRule>
    <cfRule type="containsText" dxfId="771" priority="2" operator="containsText" text="SIN AVANCE">
      <formula>NOT(ISERROR(SEARCH("SIN AVANCE",H40)))</formula>
    </cfRule>
    <cfRule type="containsText" dxfId="770" priority="3" operator="containsText" text="CUMPLIDAS">
      <formula>NOT(ISERROR(SEARCH("CUMPLIDAS",H40)))</formula>
    </cfRule>
    <cfRule type="containsText" dxfId="769" priority="4" operator="containsText" text="SIN AVANCE">
      <formula>NOT(ISERROR(SEARCH("SIN AVANCE",H40)))</formula>
    </cfRule>
  </conditionalFormatting>
  <conditionalFormatting sqref="H13:H35">
    <cfRule type="expression" dxfId="768" priority="45">
      <formula>$H$13</formula>
    </cfRule>
  </conditionalFormatting>
  <conditionalFormatting sqref="H13:H35 H37 H41:H49">
    <cfRule type="containsText" dxfId="767" priority="41" operator="containsText" text="EN GESTION">
      <formula>NOT(ISERROR(SEARCH("EN GESTION",H13)))</formula>
    </cfRule>
    <cfRule type="containsText" dxfId="766" priority="42" operator="containsText" text="SIN AVANCE">
      <formula>NOT(ISERROR(SEARCH("SIN AVANCE",H13)))</formula>
    </cfRule>
    <cfRule type="containsText" dxfId="765" priority="43" operator="containsText" text="CUMPLIDAS">
      <formula>NOT(ISERROR(SEARCH("CUMPLIDAS",H13)))</formula>
    </cfRule>
    <cfRule type="containsText" dxfId="764" priority="44" operator="containsText" text="SIN AVANCE">
      <formula>NOT(ISERROR(SEARCH("SIN AVANCE",H13)))</formula>
    </cfRule>
  </conditionalFormatting>
  <conditionalFormatting sqref="H51">
    <cfRule type="containsText" dxfId="763" priority="37" operator="containsText" text="EN GESTION">
      <formula>NOT(ISERROR(SEARCH("EN GESTION",H51)))</formula>
    </cfRule>
    <cfRule type="containsText" dxfId="762" priority="38" operator="containsText" text="SIN AVANCE">
      <formula>NOT(ISERROR(SEARCH("SIN AVANCE",H51)))</formula>
    </cfRule>
    <cfRule type="containsText" dxfId="761" priority="39" operator="containsText" text="CUMPLIDAS">
      <formula>NOT(ISERROR(SEARCH("CUMPLIDAS",H51)))</formula>
    </cfRule>
    <cfRule type="containsText" dxfId="760" priority="40" operator="containsText" text="SIN AVANCE">
      <formula>NOT(ISERROR(SEARCH("SIN AVANCE",H51)))</formula>
    </cfRule>
  </conditionalFormatting>
  <conditionalFormatting sqref="H52">
    <cfRule type="containsText" dxfId="759" priority="33" operator="containsText" text="EN GESTION">
      <formula>NOT(ISERROR(SEARCH("EN GESTION",H52)))</formula>
    </cfRule>
    <cfRule type="containsText" dxfId="758" priority="34" operator="containsText" text="SIN AVANCE">
      <formula>NOT(ISERROR(SEARCH("SIN AVANCE",H52)))</formula>
    </cfRule>
    <cfRule type="containsText" dxfId="757" priority="35" operator="containsText" text="CUMPLIDAS">
      <formula>NOT(ISERROR(SEARCH("CUMPLIDAS",H52)))</formula>
    </cfRule>
    <cfRule type="containsText" dxfId="756" priority="36" operator="containsText" text="SIN AVANCE">
      <formula>NOT(ISERROR(SEARCH("SIN AVANCE",H52)))</formula>
    </cfRule>
  </conditionalFormatting>
  <conditionalFormatting sqref="H53">
    <cfRule type="containsText" dxfId="755" priority="29" operator="containsText" text="EN GESTION">
      <formula>NOT(ISERROR(SEARCH("EN GESTION",H53)))</formula>
    </cfRule>
    <cfRule type="containsText" dxfId="754" priority="30" operator="containsText" text="SIN AVANCE">
      <formula>NOT(ISERROR(SEARCH("SIN AVANCE",H53)))</formula>
    </cfRule>
    <cfRule type="containsText" dxfId="753" priority="31" operator="containsText" text="CUMPLIDAS">
      <formula>NOT(ISERROR(SEARCH("CUMPLIDAS",H53)))</formula>
    </cfRule>
    <cfRule type="containsText" dxfId="752" priority="32" operator="containsText" text="SIN AVANCE">
      <formula>NOT(ISERROR(SEARCH("SIN AVANCE",H53)))</formula>
    </cfRule>
  </conditionalFormatting>
  <conditionalFormatting sqref="H36">
    <cfRule type="expression" dxfId="751" priority="20">
      <formula>$H$13</formula>
    </cfRule>
  </conditionalFormatting>
  <conditionalFormatting sqref="H36">
    <cfRule type="containsText" dxfId="750" priority="16" operator="containsText" text="EN GESTION">
      <formula>NOT(ISERROR(SEARCH("EN GESTION",H36)))</formula>
    </cfRule>
    <cfRule type="containsText" dxfId="749" priority="17" operator="containsText" text="SIN AVANCE">
      <formula>NOT(ISERROR(SEARCH("SIN AVANCE",H36)))</formula>
    </cfRule>
    <cfRule type="containsText" dxfId="748" priority="18" operator="containsText" text="CUMPLIDAS">
      <formula>NOT(ISERROR(SEARCH("CUMPLIDAS",H36)))</formula>
    </cfRule>
    <cfRule type="containsText" dxfId="747" priority="19" operator="containsText" text="SIN AVANCE">
      <formula>NOT(ISERROR(SEARCH("SIN AVANCE",H36)))</formula>
    </cfRule>
  </conditionalFormatting>
  <conditionalFormatting sqref="H38">
    <cfRule type="expression" dxfId="746" priority="15">
      <formula>$H$13</formula>
    </cfRule>
  </conditionalFormatting>
  <conditionalFormatting sqref="H38">
    <cfRule type="containsText" dxfId="745" priority="11" operator="containsText" text="EN GESTION">
      <formula>NOT(ISERROR(SEARCH("EN GESTION",H38)))</formula>
    </cfRule>
    <cfRule type="containsText" dxfId="744" priority="12" operator="containsText" text="SIN AVANCE">
      <formula>NOT(ISERROR(SEARCH("SIN AVANCE",H38)))</formula>
    </cfRule>
    <cfRule type="containsText" dxfId="743" priority="13" operator="containsText" text="CUMPLIDAS">
      <formula>NOT(ISERROR(SEARCH("CUMPLIDAS",H38)))</formula>
    </cfRule>
    <cfRule type="containsText" dxfId="742" priority="14" operator="containsText" text="SIN AVANCE">
      <formula>NOT(ISERROR(SEARCH("SIN AVANCE",H38)))</formula>
    </cfRule>
  </conditionalFormatting>
  <conditionalFormatting sqref="H39">
    <cfRule type="expression" dxfId="741" priority="10">
      <formula>$H$13</formula>
    </cfRule>
  </conditionalFormatting>
  <conditionalFormatting sqref="H39">
    <cfRule type="containsText" dxfId="740" priority="6" operator="containsText" text="EN GESTION">
      <formula>NOT(ISERROR(SEARCH("EN GESTION",H39)))</formula>
    </cfRule>
    <cfRule type="containsText" dxfId="739" priority="7" operator="containsText" text="SIN AVANCE">
      <formula>NOT(ISERROR(SEARCH("SIN AVANCE",H39)))</formula>
    </cfRule>
    <cfRule type="containsText" dxfId="738" priority="8" operator="containsText" text="CUMPLIDAS">
      <formula>NOT(ISERROR(SEARCH("CUMPLIDAS",H39)))</formula>
    </cfRule>
    <cfRule type="containsText" dxfId="737" priority="9" operator="containsText" text="SIN AVANCE">
      <formula>NOT(ISERROR(SEARCH("SIN AVANCE",H39)))</formula>
    </cfRule>
  </conditionalFormatting>
  <dataValidations count="2">
    <dataValidation type="list" allowBlank="1" showInputMessage="1" showErrorMessage="1" sqref="H51:H53 H13:H49">
      <formula1>$K$6:$K$9</formula1>
    </dataValidation>
    <dataValidation type="list" allowBlank="1" showInputMessage="1" showErrorMessage="1" sqref="H50">
      <formula1>$L$6:$L$9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5" operator="containsText" id="{B5BD5D1B-279C-408A-9092-FBFE34848DFD}">
            <xm:f>NOT(ISERROR(SEARCH($O$4,H50)))</xm:f>
            <xm:f>$O$4</xm:f>
            <x14:dxf>
              <fill>
                <patternFill>
                  <bgColor rgb="FFFF0000"/>
                </patternFill>
              </fill>
            </x14:dxf>
          </x14:cfRule>
          <x14:cfRule type="containsText" priority="76" operator="containsText" id="{5B31AE98-4A68-4B0A-888A-0A473FB96FDD}">
            <xm:f>NOT(ISERROR(SEARCH($O$3,H50)))</xm:f>
            <xm:f>$O$3</xm:f>
            <x14:dxf>
              <fill>
                <patternFill>
                  <bgColor rgb="FFFFFF00"/>
                </patternFill>
              </fill>
            </x14:dxf>
          </x14:cfRule>
          <x14:cfRule type="containsText" priority="77" operator="containsText" id="{69336462-0E20-4599-A5D6-FA0AE525B988}">
            <xm:f>NOT(ISERROR(SEARCH($O$2,H50)))</xm:f>
            <xm:f>$O$2</xm:f>
            <x14:dxf>
              <fill>
                <patternFill>
                  <bgColor rgb="FF00B050"/>
                </patternFill>
              </fill>
            </x14:dxf>
          </x14:cfRule>
          <xm:sqref>H50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1"/>
  <sheetViews>
    <sheetView view="pageBreakPreview" zoomScale="102" zoomScaleNormal="70" zoomScaleSheetLayoutView="102" workbookViewId="0">
      <pane xSplit="1" topLeftCell="D1" activePane="topRight" state="frozen"/>
      <selection pane="topRight" activeCell="F5" sqref="F5:H9"/>
    </sheetView>
  </sheetViews>
  <sheetFormatPr baseColWidth="10" defaultColWidth="11.42578125" defaultRowHeight="16.5"/>
  <cols>
    <col min="1" max="1" width="4.140625" style="2" bestFit="1" customWidth="1"/>
    <col min="2" max="2" width="43" style="1" customWidth="1"/>
    <col min="3" max="3" width="31.42578125" style="1" customWidth="1"/>
    <col min="4" max="4" width="38.570312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68">
        <v>44021</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18" customHeight="1" thickBot="1">
      <c r="A6" s="13"/>
      <c r="B6" s="48" t="s">
        <v>450</v>
      </c>
      <c r="C6" s="49"/>
      <c r="D6" s="50" t="s">
        <v>2214</v>
      </c>
      <c r="E6" s="51"/>
      <c r="F6" s="46" t="s">
        <v>1</v>
      </c>
      <c r="G6" s="117">
        <v>14</v>
      </c>
      <c r="H6" s="141">
        <f>G6/$G$9</f>
        <v>5.46875E-2</v>
      </c>
      <c r="I6" s="15"/>
      <c r="J6" s="15"/>
      <c r="K6" s="15"/>
    </row>
    <row r="7" spans="1:13" ht="19.5" customHeight="1" thickBot="1">
      <c r="A7" s="13"/>
      <c r="B7" s="52"/>
      <c r="C7" s="53"/>
      <c r="D7" s="51"/>
      <c r="E7" s="51"/>
      <c r="F7" s="54" t="s">
        <v>2</v>
      </c>
      <c r="G7" s="118">
        <v>58</v>
      </c>
      <c r="H7" s="142">
        <f t="shared" ref="H7:H8" si="0">G7/$G$9</f>
        <v>0.2265625</v>
      </c>
      <c r="I7" s="15"/>
      <c r="J7" s="15" t="s">
        <v>13</v>
      </c>
      <c r="K7" s="15" t="s">
        <v>1</v>
      </c>
    </row>
    <row r="8" spans="1:13" ht="19.5" customHeight="1" thickBot="1">
      <c r="A8" s="13"/>
      <c r="B8" s="48" t="s">
        <v>451</v>
      </c>
      <c r="C8" s="52"/>
      <c r="D8" s="50" t="s">
        <v>452</v>
      </c>
      <c r="E8" s="51"/>
      <c r="F8" s="47" t="s">
        <v>3</v>
      </c>
      <c r="G8" s="119">
        <v>184</v>
      </c>
      <c r="H8" s="159">
        <f t="shared" si="0"/>
        <v>0.71875</v>
      </c>
      <c r="I8" s="15"/>
      <c r="J8" s="15" t="s">
        <v>14</v>
      </c>
      <c r="K8" s="15" t="s">
        <v>15</v>
      </c>
    </row>
    <row r="9" spans="1:13" ht="25.5" customHeight="1" thickBot="1">
      <c r="A9" s="13"/>
      <c r="B9" s="52"/>
      <c r="C9" s="53"/>
      <c r="D9" s="53"/>
      <c r="E9" s="53"/>
      <c r="F9" s="55" t="s">
        <v>4</v>
      </c>
      <c r="G9" s="120">
        <v>256</v>
      </c>
      <c r="H9" s="160">
        <f>SUM(H6:H8)</f>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63.75" customHeight="1">
      <c r="A13" s="21">
        <v>1</v>
      </c>
      <c r="B13" s="25" t="s">
        <v>16</v>
      </c>
      <c r="C13" s="29" t="s">
        <v>468</v>
      </c>
      <c r="D13" s="36" t="s">
        <v>419</v>
      </c>
      <c r="E13" s="42">
        <v>43832</v>
      </c>
      <c r="F13" s="32" t="s">
        <v>433</v>
      </c>
      <c r="G13" s="32" t="s">
        <v>539</v>
      </c>
      <c r="H13" s="32" t="s">
        <v>3</v>
      </c>
      <c r="I13" s="15"/>
      <c r="J13" s="15"/>
      <c r="K13" s="15"/>
    </row>
    <row r="14" spans="1:13" ht="78" customHeight="1">
      <c r="A14" s="19">
        <v>2</v>
      </c>
      <c r="B14" s="26" t="s">
        <v>17</v>
      </c>
      <c r="C14" s="30" t="s">
        <v>469</v>
      </c>
      <c r="D14" s="23" t="s">
        <v>470</v>
      </c>
      <c r="E14" s="43">
        <v>43832</v>
      </c>
      <c r="F14" s="33" t="s">
        <v>433</v>
      </c>
      <c r="G14" s="32" t="s">
        <v>539</v>
      </c>
      <c r="H14" s="32" t="s">
        <v>3</v>
      </c>
      <c r="I14" s="15"/>
      <c r="J14" s="15"/>
      <c r="K14" s="15"/>
    </row>
    <row r="15" spans="1:13" ht="90.75" customHeight="1">
      <c r="A15" s="19">
        <v>3</v>
      </c>
      <c r="B15" s="26" t="s">
        <v>18</v>
      </c>
      <c r="C15" s="40" t="s">
        <v>434</v>
      </c>
      <c r="D15" s="23" t="s">
        <v>431</v>
      </c>
      <c r="E15" s="44">
        <v>43836</v>
      </c>
      <c r="F15" s="33" t="s">
        <v>433</v>
      </c>
      <c r="G15" s="33" t="s">
        <v>435</v>
      </c>
      <c r="H15" s="32" t="s">
        <v>3</v>
      </c>
      <c r="I15" s="15"/>
      <c r="J15" s="15"/>
      <c r="K15" s="15"/>
    </row>
    <row r="16" spans="1:13" ht="85.15" customHeight="1">
      <c r="A16" s="19">
        <v>4</v>
      </c>
      <c r="B16" s="26" t="s">
        <v>19</v>
      </c>
      <c r="C16" s="30" t="s">
        <v>424</v>
      </c>
      <c r="D16" s="23" t="s">
        <v>437</v>
      </c>
      <c r="E16" s="38">
        <v>43857</v>
      </c>
      <c r="F16" s="35" t="s">
        <v>433</v>
      </c>
      <c r="G16" s="45" t="s">
        <v>442</v>
      </c>
      <c r="H16" s="32" t="s">
        <v>3</v>
      </c>
      <c r="I16" s="15"/>
      <c r="J16" s="15"/>
      <c r="K16" s="15"/>
    </row>
    <row r="17" spans="1:11" ht="72.599999999999994" customHeight="1">
      <c r="A17" s="19">
        <v>5</v>
      </c>
      <c r="B17" s="26" t="s">
        <v>20</v>
      </c>
      <c r="C17" s="30" t="s">
        <v>426</v>
      </c>
      <c r="D17" s="23" t="s">
        <v>418</v>
      </c>
      <c r="E17" s="44">
        <v>43836</v>
      </c>
      <c r="F17" s="35" t="s">
        <v>433</v>
      </c>
      <c r="G17" s="45" t="s">
        <v>443</v>
      </c>
      <c r="H17" s="32" t="s">
        <v>3</v>
      </c>
      <c r="I17" s="15"/>
      <c r="J17" s="15"/>
      <c r="K17" s="15"/>
    </row>
    <row r="18" spans="1:11" ht="54.6" customHeight="1">
      <c r="A18" s="19">
        <v>6</v>
      </c>
      <c r="B18" s="26" t="s">
        <v>21</v>
      </c>
      <c r="C18" s="30" t="s">
        <v>427</v>
      </c>
      <c r="D18" s="23" t="s">
        <v>420</v>
      </c>
      <c r="E18" s="38">
        <v>43892</v>
      </c>
      <c r="F18" s="35" t="s">
        <v>433</v>
      </c>
      <c r="G18" s="35" t="s">
        <v>438</v>
      </c>
      <c r="H18" s="32" t="s">
        <v>3</v>
      </c>
      <c r="I18" s="15"/>
      <c r="J18" s="15"/>
      <c r="K18" s="15"/>
    </row>
    <row r="19" spans="1:11" ht="55.15" customHeight="1">
      <c r="A19" s="19">
        <v>7</v>
      </c>
      <c r="B19" s="26" t="s">
        <v>22</v>
      </c>
      <c r="C19" s="30" t="s">
        <v>425</v>
      </c>
      <c r="D19" s="37" t="s">
        <v>421</v>
      </c>
      <c r="E19" s="43">
        <v>43832</v>
      </c>
      <c r="F19" s="33" t="s">
        <v>433</v>
      </c>
      <c r="G19" s="45" t="s">
        <v>540</v>
      </c>
      <c r="H19" s="32" t="s">
        <v>3</v>
      </c>
      <c r="I19" s="15"/>
      <c r="J19" s="15"/>
      <c r="K19" s="15"/>
    </row>
    <row r="20" spans="1:11" ht="70.900000000000006" customHeight="1">
      <c r="A20" s="19">
        <v>8</v>
      </c>
      <c r="B20" s="26" t="s">
        <v>23</v>
      </c>
      <c r="C20" s="26" t="s">
        <v>429</v>
      </c>
      <c r="D20" s="23" t="s">
        <v>430</v>
      </c>
      <c r="E20" s="39">
        <v>44044</v>
      </c>
      <c r="F20" s="38">
        <v>44119</v>
      </c>
      <c r="G20" s="33" t="s">
        <v>439</v>
      </c>
      <c r="H20" s="32" t="s">
        <v>3</v>
      </c>
      <c r="I20" s="15"/>
      <c r="J20" s="15"/>
      <c r="K20" s="15"/>
    </row>
    <row r="21" spans="1:11" ht="86.45" customHeight="1">
      <c r="A21" s="19">
        <v>9</v>
      </c>
      <c r="B21" s="26" t="s">
        <v>24</v>
      </c>
      <c r="C21" s="30" t="s">
        <v>440</v>
      </c>
      <c r="D21" s="23" t="s">
        <v>478</v>
      </c>
      <c r="E21" s="35" t="s">
        <v>433</v>
      </c>
      <c r="F21" s="35" t="s">
        <v>433</v>
      </c>
      <c r="G21" s="45" t="s">
        <v>441</v>
      </c>
      <c r="H21" s="32" t="s">
        <v>3</v>
      </c>
      <c r="I21" s="15"/>
      <c r="J21" s="15"/>
      <c r="K21" s="15"/>
    </row>
    <row r="22" spans="1:11" ht="69.75" customHeight="1">
      <c r="A22" s="20">
        <v>10</v>
      </c>
      <c r="B22" s="26" t="s">
        <v>25</v>
      </c>
      <c r="C22" s="30" t="s">
        <v>479</v>
      </c>
      <c r="D22" s="23" t="s">
        <v>480</v>
      </c>
      <c r="E22" s="38">
        <v>43857</v>
      </c>
      <c r="F22" s="35" t="s">
        <v>433</v>
      </c>
      <c r="G22" s="45" t="s">
        <v>443</v>
      </c>
      <c r="H22" s="32" t="s">
        <v>3</v>
      </c>
    </row>
    <row r="23" spans="1:11" ht="209.25" customHeight="1">
      <c r="A23" s="20">
        <v>11</v>
      </c>
      <c r="B23" s="26" t="s">
        <v>26</v>
      </c>
      <c r="C23" s="30" t="s">
        <v>428</v>
      </c>
      <c r="D23" s="23" t="s">
        <v>444</v>
      </c>
      <c r="E23" s="38">
        <v>43857</v>
      </c>
      <c r="F23" s="35" t="s">
        <v>433</v>
      </c>
      <c r="G23" s="45" t="s">
        <v>443</v>
      </c>
      <c r="H23" s="32" t="s">
        <v>3</v>
      </c>
    </row>
    <row r="24" spans="1:11" ht="113.25" customHeight="1">
      <c r="A24" s="20">
        <v>12</v>
      </c>
      <c r="B24" s="26" t="s">
        <v>27</v>
      </c>
      <c r="C24" s="23" t="s">
        <v>471</v>
      </c>
      <c r="D24" s="64" t="s">
        <v>472</v>
      </c>
      <c r="E24" s="65">
        <v>44137</v>
      </c>
      <c r="F24" s="38">
        <v>44196</v>
      </c>
      <c r="G24" s="45" t="s">
        <v>436</v>
      </c>
      <c r="H24" s="32" t="s">
        <v>3</v>
      </c>
    </row>
    <row r="25" spans="1:11" ht="60">
      <c r="A25" s="20">
        <v>13</v>
      </c>
      <c r="B25" s="26" t="s">
        <v>28</v>
      </c>
      <c r="C25" s="30" t="s">
        <v>445</v>
      </c>
      <c r="D25" s="36" t="s">
        <v>423</v>
      </c>
      <c r="E25" s="38">
        <v>44021</v>
      </c>
      <c r="F25" s="35" t="s">
        <v>433</v>
      </c>
      <c r="G25" s="35" t="s">
        <v>446</v>
      </c>
      <c r="H25" s="32" t="s">
        <v>3</v>
      </c>
    </row>
    <row r="26" spans="1:11" ht="51.6" customHeight="1">
      <c r="A26" s="20">
        <v>14</v>
      </c>
      <c r="B26" s="26" t="s">
        <v>29</v>
      </c>
      <c r="C26" s="30" t="s">
        <v>448</v>
      </c>
      <c r="D26" s="23" t="s">
        <v>449</v>
      </c>
      <c r="E26" s="38">
        <v>43832</v>
      </c>
      <c r="F26" s="35" t="s">
        <v>433</v>
      </c>
      <c r="G26" s="45" t="s">
        <v>447</v>
      </c>
      <c r="H26" s="32" t="s">
        <v>3</v>
      </c>
    </row>
    <row r="27" spans="1:11" ht="66.599999999999994" customHeight="1">
      <c r="A27" s="20">
        <v>15</v>
      </c>
      <c r="B27" s="26" t="s">
        <v>30</v>
      </c>
      <c r="C27" s="30" t="s">
        <v>463</v>
      </c>
      <c r="D27" s="23" t="s">
        <v>418</v>
      </c>
      <c r="E27" s="38">
        <v>43836</v>
      </c>
      <c r="F27" s="35" t="s">
        <v>433</v>
      </c>
      <c r="G27" s="45" t="s">
        <v>464</v>
      </c>
      <c r="H27" s="32" t="s">
        <v>3</v>
      </c>
    </row>
    <row r="28" spans="1:11" ht="65.45" customHeight="1">
      <c r="A28" s="20">
        <v>16</v>
      </c>
      <c r="B28" s="26" t="s">
        <v>31</v>
      </c>
      <c r="C28" s="30" t="s">
        <v>465</v>
      </c>
      <c r="D28" s="23" t="s">
        <v>466</v>
      </c>
      <c r="E28" s="39" t="s">
        <v>467</v>
      </c>
      <c r="F28" s="35" t="s">
        <v>433</v>
      </c>
      <c r="G28" s="45" t="s">
        <v>540</v>
      </c>
      <c r="H28" s="32" t="s">
        <v>3</v>
      </c>
    </row>
    <row r="29" spans="1:11" ht="47.45" customHeight="1">
      <c r="A29" s="20">
        <v>17</v>
      </c>
      <c r="B29" s="26" t="s">
        <v>32</v>
      </c>
      <c r="C29" s="30" t="s">
        <v>474</v>
      </c>
      <c r="D29" s="37" t="s">
        <v>473</v>
      </c>
      <c r="E29" s="38">
        <v>43857</v>
      </c>
      <c r="F29" s="35" t="s">
        <v>433</v>
      </c>
      <c r="G29" s="45" t="s">
        <v>443</v>
      </c>
      <c r="H29" s="32" t="s">
        <v>3</v>
      </c>
    </row>
    <row r="30" spans="1:11" ht="36">
      <c r="A30" s="20">
        <v>18</v>
      </c>
      <c r="B30" s="26" t="s">
        <v>33</v>
      </c>
      <c r="C30" s="30" t="s">
        <v>476</v>
      </c>
      <c r="D30" s="23" t="s">
        <v>475</v>
      </c>
      <c r="E30" s="38">
        <v>44046</v>
      </c>
      <c r="F30" s="35" t="s">
        <v>433</v>
      </c>
      <c r="G30" s="45" t="s">
        <v>477</v>
      </c>
      <c r="H30" s="32" t="s">
        <v>3</v>
      </c>
    </row>
    <row r="31" spans="1:11" ht="44.25" customHeight="1">
      <c r="A31" s="20">
        <v>19</v>
      </c>
      <c r="B31" s="26" t="s">
        <v>34</v>
      </c>
      <c r="C31" s="30" t="s">
        <v>481</v>
      </c>
      <c r="D31" s="23" t="s">
        <v>482</v>
      </c>
      <c r="E31" s="38">
        <v>43857</v>
      </c>
      <c r="F31" s="35" t="s">
        <v>433</v>
      </c>
      <c r="G31" s="45" t="s">
        <v>443</v>
      </c>
      <c r="H31" s="32" t="s">
        <v>3</v>
      </c>
    </row>
    <row r="32" spans="1:11" ht="52.15" customHeight="1">
      <c r="A32" s="20">
        <v>20</v>
      </c>
      <c r="B32" s="26" t="s">
        <v>35</v>
      </c>
      <c r="C32" s="30" t="s">
        <v>483</v>
      </c>
      <c r="D32" s="23" t="s">
        <v>482</v>
      </c>
      <c r="E32" s="38">
        <v>43857</v>
      </c>
      <c r="F32" s="35" t="s">
        <v>433</v>
      </c>
      <c r="G32" s="45" t="s">
        <v>443</v>
      </c>
      <c r="H32" s="32" t="s">
        <v>3</v>
      </c>
    </row>
    <row r="33" spans="1:8" ht="49.5" customHeight="1">
      <c r="A33" s="20">
        <v>21</v>
      </c>
      <c r="B33" s="26" t="s">
        <v>36</v>
      </c>
      <c r="C33" s="30" t="s">
        <v>484</v>
      </c>
      <c r="D33" s="37" t="s">
        <v>473</v>
      </c>
      <c r="E33" s="38">
        <v>43857</v>
      </c>
      <c r="F33" s="35" t="s">
        <v>433</v>
      </c>
      <c r="G33" s="45" t="s">
        <v>443</v>
      </c>
      <c r="H33" s="32" t="s">
        <v>3</v>
      </c>
    </row>
    <row r="34" spans="1:8" ht="52.15" customHeight="1">
      <c r="A34" s="20">
        <v>22</v>
      </c>
      <c r="B34" s="26" t="s">
        <v>37</v>
      </c>
      <c r="C34" s="30" t="s">
        <v>496</v>
      </c>
      <c r="D34" s="64" t="s">
        <v>472</v>
      </c>
      <c r="E34" s="65">
        <v>44137</v>
      </c>
      <c r="F34" s="38">
        <v>44196</v>
      </c>
      <c r="G34" s="45" t="s">
        <v>497</v>
      </c>
      <c r="H34" s="32" t="s">
        <v>3</v>
      </c>
    </row>
    <row r="35" spans="1:8" ht="45.75" customHeight="1">
      <c r="A35" s="20">
        <v>23</v>
      </c>
      <c r="B35" s="26" t="s">
        <v>38</v>
      </c>
      <c r="C35" s="30" t="s">
        <v>498</v>
      </c>
      <c r="D35" s="64" t="s">
        <v>472</v>
      </c>
      <c r="E35" s="65">
        <v>44137</v>
      </c>
      <c r="F35" s="38">
        <v>44196</v>
      </c>
      <c r="G35" s="45" t="s">
        <v>497</v>
      </c>
      <c r="H35" s="32" t="s">
        <v>3</v>
      </c>
    </row>
    <row r="36" spans="1:8" ht="54.75" customHeight="1">
      <c r="A36" s="20">
        <v>24</v>
      </c>
      <c r="B36" s="26" t="s">
        <v>39</v>
      </c>
      <c r="C36" s="30" t="s">
        <v>498</v>
      </c>
      <c r="D36" s="64" t="s">
        <v>472</v>
      </c>
      <c r="E36" s="65">
        <v>44137</v>
      </c>
      <c r="F36" s="38">
        <v>44196</v>
      </c>
      <c r="G36" s="45" t="s">
        <v>497</v>
      </c>
      <c r="H36" s="32" t="s">
        <v>3</v>
      </c>
    </row>
    <row r="37" spans="1:8" ht="59.25" customHeight="1">
      <c r="A37" s="20">
        <v>25</v>
      </c>
      <c r="B37" s="26" t="s">
        <v>40</v>
      </c>
      <c r="C37" s="30" t="s">
        <v>499</v>
      </c>
      <c r="D37" s="64" t="s">
        <v>472</v>
      </c>
      <c r="E37" s="65">
        <v>44137</v>
      </c>
      <c r="F37" s="38">
        <v>44196</v>
      </c>
      <c r="G37" s="45" t="s">
        <v>497</v>
      </c>
      <c r="H37" s="32" t="s">
        <v>3</v>
      </c>
    </row>
    <row r="38" spans="1:8" ht="55.5" customHeight="1">
      <c r="A38" s="20">
        <v>26</v>
      </c>
      <c r="B38" s="26" t="s">
        <v>41</v>
      </c>
      <c r="C38" s="30" t="s">
        <v>500</v>
      </c>
      <c r="D38" s="64" t="s">
        <v>472</v>
      </c>
      <c r="E38" s="65">
        <v>44137</v>
      </c>
      <c r="F38" s="38">
        <v>44196</v>
      </c>
      <c r="G38" s="45" t="s">
        <v>497</v>
      </c>
      <c r="H38" s="32" t="s">
        <v>3</v>
      </c>
    </row>
    <row r="39" spans="1:8" ht="51.6" customHeight="1">
      <c r="A39" s="20">
        <v>27</v>
      </c>
      <c r="B39" s="26" t="s">
        <v>42</v>
      </c>
      <c r="C39" s="30" t="s">
        <v>501</v>
      </c>
      <c r="D39" s="64" t="s">
        <v>472</v>
      </c>
      <c r="E39" s="65">
        <v>44137</v>
      </c>
      <c r="F39" s="38">
        <v>44196</v>
      </c>
      <c r="G39" s="45" t="s">
        <v>497</v>
      </c>
      <c r="H39" s="32" t="s">
        <v>3</v>
      </c>
    </row>
    <row r="40" spans="1:8" ht="56.45" customHeight="1">
      <c r="A40" s="20">
        <v>28</v>
      </c>
      <c r="B40" s="26" t="s">
        <v>43</v>
      </c>
      <c r="C40" s="30" t="s">
        <v>502</v>
      </c>
      <c r="D40" s="64" t="s">
        <v>472</v>
      </c>
      <c r="E40" s="65">
        <v>44137</v>
      </c>
      <c r="F40" s="38">
        <v>44196</v>
      </c>
      <c r="G40" s="45" t="s">
        <v>497</v>
      </c>
      <c r="H40" s="32" t="s">
        <v>3</v>
      </c>
    </row>
    <row r="41" spans="1:8" ht="50.45" customHeight="1">
      <c r="A41" s="20">
        <v>29</v>
      </c>
      <c r="B41" s="26" t="s">
        <v>44</v>
      </c>
      <c r="C41" s="30" t="s">
        <v>503</v>
      </c>
      <c r="D41" s="64" t="s">
        <v>472</v>
      </c>
      <c r="E41" s="65">
        <v>44137</v>
      </c>
      <c r="F41" s="38">
        <v>44196</v>
      </c>
      <c r="G41" s="45" t="s">
        <v>497</v>
      </c>
      <c r="H41" s="32" t="s">
        <v>3</v>
      </c>
    </row>
    <row r="42" spans="1:8" ht="73.5" customHeight="1">
      <c r="A42" s="20">
        <v>30</v>
      </c>
      <c r="B42" s="26" t="s">
        <v>45</v>
      </c>
      <c r="C42" s="30" t="s">
        <v>505</v>
      </c>
      <c r="D42" s="23" t="s">
        <v>504</v>
      </c>
      <c r="E42" s="35" t="s">
        <v>433</v>
      </c>
      <c r="F42" s="35" t="s">
        <v>433</v>
      </c>
      <c r="G42" s="45" t="s">
        <v>439</v>
      </c>
      <c r="H42" s="32" t="s">
        <v>3</v>
      </c>
    </row>
    <row r="43" spans="1:8" ht="48">
      <c r="A43" s="20">
        <v>31</v>
      </c>
      <c r="B43" s="26" t="s">
        <v>46</v>
      </c>
      <c r="C43" s="30" t="s">
        <v>506</v>
      </c>
      <c r="D43" s="37" t="s">
        <v>507</v>
      </c>
      <c r="E43" s="35" t="s">
        <v>433</v>
      </c>
      <c r="F43" s="35" t="s">
        <v>433</v>
      </c>
      <c r="G43" s="45" t="s">
        <v>439</v>
      </c>
      <c r="H43" s="32" t="s">
        <v>3</v>
      </c>
    </row>
    <row r="44" spans="1:8" ht="51" customHeight="1">
      <c r="A44" s="20">
        <v>32</v>
      </c>
      <c r="B44" s="26" t="s">
        <v>47</v>
      </c>
      <c r="C44" s="30" t="s">
        <v>508</v>
      </c>
      <c r="D44" s="37" t="s">
        <v>507</v>
      </c>
      <c r="E44" s="35" t="s">
        <v>433</v>
      </c>
      <c r="F44" s="35" t="s">
        <v>433</v>
      </c>
      <c r="G44" s="45" t="s">
        <v>439</v>
      </c>
      <c r="H44" s="32" t="s">
        <v>3</v>
      </c>
    </row>
    <row r="45" spans="1:8" ht="53.25" customHeight="1">
      <c r="A45" s="20">
        <v>33</v>
      </c>
      <c r="B45" s="26" t="s">
        <v>48</v>
      </c>
      <c r="C45" s="30" t="s">
        <v>509</v>
      </c>
      <c r="D45" s="37" t="s">
        <v>507</v>
      </c>
      <c r="E45" s="35" t="s">
        <v>433</v>
      </c>
      <c r="F45" s="35" t="s">
        <v>433</v>
      </c>
      <c r="G45" s="45" t="s">
        <v>439</v>
      </c>
      <c r="H45" s="32" t="s">
        <v>3</v>
      </c>
    </row>
    <row r="46" spans="1:8" ht="59.25" customHeight="1">
      <c r="A46" s="20">
        <v>34</v>
      </c>
      <c r="B46" s="26" t="s">
        <v>49</v>
      </c>
      <c r="C46" s="30" t="s">
        <v>512</v>
      </c>
      <c r="D46" s="23" t="s">
        <v>420</v>
      </c>
      <c r="E46" s="38">
        <v>43832</v>
      </c>
      <c r="F46" s="35" t="s">
        <v>433</v>
      </c>
      <c r="G46" s="45" t="s">
        <v>439</v>
      </c>
      <c r="H46" s="32" t="s">
        <v>3</v>
      </c>
    </row>
    <row r="47" spans="1:8" ht="51.6" customHeight="1">
      <c r="A47" s="20">
        <v>35</v>
      </c>
      <c r="B47" s="26" t="s">
        <v>50</v>
      </c>
      <c r="C47" s="30" t="s">
        <v>510</v>
      </c>
      <c r="D47" s="64" t="s">
        <v>472</v>
      </c>
      <c r="E47" s="65">
        <v>44137</v>
      </c>
      <c r="F47" s="38">
        <v>44196</v>
      </c>
      <c r="G47" s="45" t="s">
        <v>443</v>
      </c>
      <c r="H47" s="32" t="s">
        <v>15</v>
      </c>
    </row>
    <row r="48" spans="1:8" ht="44.45" customHeight="1">
      <c r="A48" s="20">
        <v>36</v>
      </c>
      <c r="B48" s="26" t="s">
        <v>51</v>
      </c>
      <c r="C48" s="30" t="s">
        <v>511</v>
      </c>
      <c r="D48" s="64" t="s">
        <v>472</v>
      </c>
      <c r="E48" s="65">
        <v>44137</v>
      </c>
      <c r="F48" s="35" t="s">
        <v>433</v>
      </c>
      <c r="G48" s="45" t="s">
        <v>443</v>
      </c>
      <c r="H48" s="32" t="s">
        <v>15</v>
      </c>
    </row>
    <row r="49" spans="1:8" ht="56.25" customHeight="1">
      <c r="A49" s="20">
        <v>37</v>
      </c>
      <c r="B49" s="26" t="s">
        <v>52</v>
      </c>
      <c r="C49" s="30" t="s">
        <v>465</v>
      </c>
      <c r="D49" s="23" t="s">
        <v>466</v>
      </c>
      <c r="E49" s="39" t="s">
        <v>467</v>
      </c>
      <c r="F49" s="35" t="s">
        <v>433</v>
      </c>
      <c r="G49" s="45" t="s">
        <v>541</v>
      </c>
      <c r="H49" s="32" t="s">
        <v>15</v>
      </c>
    </row>
    <row r="50" spans="1:8" ht="71.25" customHeight="1">
      <c r="A50" s="20">
        <v>38</v>
      </c>
      <c r="B50" s="26" t="s">
        <v>53</v>
      </c>
      <c r="C50" s="30" t="s">
        <v>513</v>
      </c>
      <c r="D50" s="23" t="s">
        <v>504</v>
      </c>
      <c r="E50" s="35" t="s">
        <v>433</v>
      </c>
      <c r="F50" s="35" t="s">
        <v>433</v>
      </c>
      <c r="G50" s="45" t="s">
        <v>514</v>
      </c>
      <c r="H50" s="32" t="s">
        <v>3</v>
      </c>
    </row>
    <row r="51" spans="1:8" ht="54" customHeight="1">
      <c r="A51" s="20">
        <v>39</v>
      </c>
      <c r="B51" s="26" t="s">
        <v>54</v>
      </c>
      <c r="C51" s="30" t="s">
        <v>517</v>
      </c>
      <c r="D51" s="23" t="s">
        <v>518</v>
      </c>
      <c r="E51" s="35" t="s">
        <v>433</v>
      </c>
      <c r="F51" s="35" t="s">
        <v>433</v>
      </c>
      <c r="G51" s="45" t="s">
        <v>514</v>
      </c>
      <c r="H51" s="32" t="s">
        <v>3</v>
      </c>
    </row>
    <row r="52" spans="1:8" ht="63.6" customHeight="1">
      <c r="A52" s="20">
        <v>40</v>
      </c>
      <c r="B52" s="26" t="s">
        <v>55</v>
      </c>
      <c r="C52" s="30" t="s">
        <v>516</v>
      </c>
      <c r="D52" s="23" t="s">
        <v>515</v>
      </c>
      <c r="E52" s="35" t="s">
        <v>433</v>
      </c>
      <c r="F52" s="35" t="s">
        <v>433</v>
      </c>
      <c r="G52" s="45" t="s">
        <v>514</v>
      </c>
      <c r="H52" s="32" t="s">
        <v>3</v>
      </c>
    </row>
    <row r="53" spans="1:8" ht="78" customHeight="1">
      <c r="A53" s="20">
        <v>41</v>
      </c>
      <c r="B53" s="26" t="s">
        <v>56</v>
      </c>
      <c r="C53" s="30" t="s">
        <v>519</v>
      </c>
      <c r="D53" s="23" t="s">
        <v>520</v>
      </c>
      <c r="E53" s="35" t="s">
        <v>433</v>
      </c>
      <c r="F53" s="35" t="s">
        <v>433</v>
      </c>
      <c r="G53" s="45" t="s">
        <v>514</v>
      </c>
      <c r="H53" s="32" t="s">
        <v>3</v>
      </c>
    </row>
    <row r="54" spans="1:8" ht="53.45" customHeight="1">
      <c r="A54" s="20">
        <v>42</v>
      </c>
      <c r="B54" s="26" t="s">
        <v>57</v>
      </c>
      <c r="C54" s="30" t="s">
        <v>521</v>
      </c>
      <c r="D54" s="23" t="s">
        <v>472</v>
      </c>
      <c r="E54" s="65">
        <v>44137</v>
      </c>
      <c r="F54" s="35" t="s">
        <v>433</v>
      </c>
      <c r="G54" s="45" t="s">
        <v>443</v>
      </c>
      <c r="H54" s="32" t="s">
        <v>3</v>
      </c>
    </row>
    <row r="55" spans="1:8" ht="72" customHeight="1">
      <c r="A55" s="20">
        <v>43</v>
      </c>
      <c r="B55" s="26" t="s">
        <v>58</v>
      </c>
      <c r="C55" s="30" t="s">
        <v>523</v>
      </c>
      <c r="D55" s="37" t="s">
        <v>522</v>
      </c>
      <c r="E55" s="35" t="s">
        <v>433</v>
      </c>
      <c r="F55" s="35" t="s">
        <v>433</v>
      </c>
      <c r="G55" s="45" t="s">
        <v>514</v>
      </c>
      <c r="H55" s="32" t="s">
        <v>3</v>
      </c>
    </row>
    <row r="56" spans="1:8" ht="79.900000000000006" customHeight="1">
      <c r="A56" s="20">
        <v>44</v>
      </c>
      <c r="B56" s="26" t="s">
        <v>59</v>
      </c>
      <c r="C56" s="30" t="s">
        <v>523</v>
      </c>
      <c r="D56" s="37" t="s">
        <v>522</v>
      </c>
      <c r="E56" s="35" t="s">
        <v>433</v>
      </c>
      <c r="F56" s="35" t="s">
        <v>433</v>
      </c>
      <c r="G56" s="45" t="s">
        <v>514</v>
      </c>
      <c r="H56" s="32" t="s">
        <v>3</v>
      </c>
    </row>
    <row r="57" spans="1:8" ht="65.45" customHeight="1">
      <c r="A57" s="20">
        <v>45</v>
      </c>
      <c r="B57" s="26" t="s">
        <v>60</v>
      </c>
      <c r="C57" s="30" t="s">
        <v>524</v>
      </c>
      <c r="D57" s="37" t="s">
        <v>525</v>
      </c>
      <c r="E57" s="35" t="s">
        <v>433</v>
      </c>
      <c r="F57" s="35" t="s">
        <v>433</v>
      </c>
      <c r="G57" s="45" t="s">
        <v>514</v>
      </c>
      <c r="H57" s="32" t="s">
        <v>3</v>
      </c>
    </row>
    <row r="58" spans="1:8" ht="61.9" customHeight="1">
      <c r="A58" s="20">
        <v>46</v>
      </c>
      <c r="B58" s="26" t="s">
        <v>61</v>
      </c>
      <c r="C58" s="30" t="s">
        <v>526</v>
      </c>
      <c r="D58" s="37" t="s">
        <v>525</v>
      </c>
      <c r="E58" s="35" t="s">
        <v>433</v>
      </c>
      <c r="F58" s="35" t="s">
        <v>433</v>
      </c>
      <c r="G58" s="45" t="s">
        <v>514</v>
      </c>
      <c r="H58" s="32" t="s">
        <v>3</v>
      </c>
    </row>
    <row r="59" spans="1:8" ht="72" customHeight="1">
      <c r="A59" s="20">
        <v>47</v>
      </c>
      <c r="B59" s="26" t="s">
        <v>62</v>
      </c>
      <c r="C59" s="30" t="s">
        <v>527</v>
      </c>
      <c r="D59" s="23" t="s">
        <v>466</v>
      </c>
      <c r="E59" s="39" t="s">
        <v>467</v>
      </c>
      <c r="F59" s="35" t="s">
        <v>433</v>
      </c>
      <c r="G59" s="45" t="s">
        <v>514</v>
      </c>
      <c r="H59" s="32" t="s">
        <v>3</v>
      </c>
    </row>
    <row r="60" spans="1:8" ht="82.15" customHeight="1">
      <c r="A60" s="20">
        <v>48</v>
      </c>
      <c r="B60" s="26" t="s">
        <v>63</v>
      </c>
      <c r="C60" s="30" t="s">
        <v>528</v>
      </c>
      <c r="D60" s="23" t="s">
        <v>466</v>
      </c>
      <c r="E60" s="39" t="s">
        <v>467</v>
      </c>
      <c r="F60" s="35" t="s">
        <v>433</v>
      </c>
      <c r="G60" s="45" t="s">
        <v>514</v>
      </c>
      <c r="H60" s="32" t="s">
        <v>3</v>
      </c>
    </row>
    <row r="61" spans="1:8" ht="62.45" customHeight="1">
      <c r="A61" s="20">
        <v>49</v>
      </c>
      <c r="B61" s="26" t="s">
        <v>64</v>
      </c>
      <c r="C61" s="30" t="s">
        <v>529</v>
      </c>
      <c r="D61" s="23" t="s">
        <v>466</v>
      </c>
      <c r="E61" s="39" t="s">
        <v>467</v>
      </c>
      <c r="F61" s="35" t="s">
        <v>433</v>
      </c>
      <c r="G61" s="45" t="s">
        <v>514</v>
      </c>
      <c r="H61" s="32" t="s">
        <v>3</v>
      </c>
    </row>
    <row r="62" spans="1:8" ht="55.9" customHeight="1">
      <c r="A62" s="20">
        <v>50</v>
      </c>
      <c r="B62" s="26" t="s">
        <v>65</v>
      </c>
      <c r="C62" s="30" t="s">
        <v>530</v>
      </c>
      <c r="D62" s="23" t="s">
        <v>466</v>
      </c>
      <c r="E62" s="39" t="s">
        <v>467</v>
      </c>
      <c r="F62" s="35" t="s">
        <v>433</v>
      </c>
      <c r="G62" s="45" t="s">
        <v>514</v>
      </c>
      <c r="H62" s="32" t="s">
        <v>3</v>
      </c>
    </row>
    <row r="63" spans="1:8" ht="72.599999999999994" customHeight="1">
      <c r="A63" s="20">
        <v>51</v>
      </c>
      <c r="B63" s="26" t="s">
        <v>531</v>
      </c>
      <c r="C63" s="30" t="s">
        <v>530</v>
      </c>
      <c r="D63" s="23" t="s">
        <v>466</v>
      </c>
      <c r="E63" s="39" t="s">
        <v>467</v>
      </c>
      <c r="F63" s="35" t="s">
        <v>433</v>
      </c>
      <c r="G63" s="45" t="s">
        <v>514</v>
      </c>
      <c r="H63" s="32" t="s">
        <v>3</v>
      </c>
    </row>
    <row r="64" spans="1:8" ht="66.599999999999994" customHeight="1">
      <c r="A64" s="20">
        <v>52</v>
      </c>
      <c r="B64" s="26" t="s">
        <v>66</v>
      </c>
      <c r="C64" s="30" t="s">
        <v>532</v>
      </c>
      <c r="D64" s="23" t="s">
        <v>472</v>
      </c>
      <c r="E64" s="65">
        <v>44137</v>
      </c>
      <c r="F64" s="38">
        <v>44196</v>
      </c>
      <c r="G64" s="45" t="s">
        <v>497</v>
      </c>
      <c r="H64" s="32" t="s">
        <v>3</v>
      </c>
    </row>
    <row r="65" spans="1:8" ht="56.45" customHeight="1">
      <c r="A65" s="20">
        <v>53</v>
      </c>
      <c r="B65" s="26" t="s">
        <v>67</v>
      </c>
      <c r="C65" s="30" t="s">
        <v>533</v>
      </c>
      <c r="D65" s="64" t="s">
        <v>472</v>
      </c>
      <c r="E65" s="65">
        <v>44137</v>
      </c>
      <c r="F65" s="38">
        <v>44196</v>
      </c>
      <c r="G65" s="45" t="s">
        <v>497</v>
      </c>
      <c r="H65" s="32" t="s">
        <v>3</v>
      </c>
    </row>
    <row r="66" spans="1:8" ht="55.9" customHeight="1">
      <c r="A66" s="20">
        <v>54</v>
      </c>
      <c r="B66" s="26" t="s">
        <v>68</v>
      </c>
      <c r="C66" s="30" t="s">
        <v>533</v>
      </c>
      <c r="D66" s="64" t="s">
        <v>472</v>
      </c>
      <c r="E66" s="65">
        <v>44137</v>
      </c>
      <c r="F66" s="35" t="s">
        <v>433</v>
      </c>
      <c r="G66" s="45" t="s">
        <v>497</v>
      </c>
      <c r="H66" s="32" t="s">
        <v>3</v>
      </c>
    </row>
    <row r="67" spans="1:8" ht="58.15" customHeight="1">
      <c r="A67" s="20">
        <v>55</v>
      </c>
      <c r="B67" s="26" t="s">
        <v>69</v>
      </c>
      <c r="C67" s="30" t="s">
        <v>534</v>
      </c>
      <c r="D67" s="64" t="s">
        <v>472</v>
      </c>
      <c r="E67" s="65">
        <v>44137</v>
      </c>
      <c r="F67" s="38">
        <v>44196</v>
      </c>
      <c r="G67" s="45" t="s">
        <v>497</v>
      </c>
      <c r="H67" s="32" t="s">
        <v>3</v>
      </c>
    </row>
    <row r="68" spans="1:8" ht="72.75" customHeight="1">
      <c r="A68" s="20">
        <v>56</v>
      </c>
      <c r="B68" s="26" t="s">
        <v>70</v>
      </c>
      <c r="C68" s="30" t="s">
        <v>535</v>
      </c>
      <c r="D68" s="64" t="s">
        <v>472</v>
      </c>
      <c r="E68" s="65">
        <v>44137</v>
      </c>
      <c r="F68" s="38">
        <v>44196</v>
      </c>
      <c r="G68" s="45" t="s">
        <v>497</v>
      </c>
      <c r="H68" s="32" t="s">
        <v>3</v>
      </c>
    </row>
    <row r="69" spans="1:8" ht="66" customHeight="1">
      <c r="A69" s="20">
        <v>57</v>
      </c>
      <c r="B69" s="26" t="s">
        <v>71</v>
      </c>
      <c r="C69" s="30" t="s">
        <v>537</v>
      </c>
      <c r="D69" s="64" t="s">
        <v>536</v>
      </c>
      <c r="E69" s="65">
        <v>43832</v>
      </c>
      <c r="F69" s="38">
        <v>44196</v>
      </c>
      <c r="G69" s="45" t="s">
        <v>514</v>
      </c>
      <c r="H69" s="32" t="s">
        <v>15</v>
      </c>
    </row>
    <row r="70" spans="1:8" ht="100.5" customHeight="1">
      <c r="A70" s="20">
        <v>58</v>
      </c>
      <c r="B70" s="27" t="s">
        <v>72</v>
      </c>
      <c r="C70" s="30" t="s">
        <v>538</v>
      </c>
      <c r="D70" s="64" t="s">
        <v>536</v>
      </c>
      <c r="E70" s="65">
        <v>43832</v>
      </c>
      <c r="F70" s="38">
        <v>44196</v>
      </c>
      <c r="G70" s="45" t="s">
        <v>514</v>
      </c>
      <c r="H70" s="32" t="s">
        <v>3</v>
      </c>
    </row>
    <row r="71" spans="1:8" ht="100.5" customHeight="1">
      <c r="A71" s="20">
        <v>59</v>
      </c>
      <c r="B71" s="28" t="s">
        <v>73</v>
      </c>
      <c r="C71" s="30" t="s">
        <v>538</v>
      </c>
      <c r="D71" s="64" t="s">
        <v>536</v>
      </c>
      <c r="E71" s="65">
        <v>43832</v>
      </c>
      <c r="F71" s="38">
        <v>44196</v>
      </c>
      <c r="G71" s="45" t="s">
        <v>514</v>
      </c>
      <c r="H71" s="32" t="s">
        <v>3</v>
      </c>
    </row>
    <row r="72" spans="1:8" ht="84.75" customHeight="1">
      <c r="A72" s="20">
        <v>60</v>
      </c>
      <c r="B72" s="28" t="s">
        <v>74</v>
      </c>
      <c r="C72" s="30" t="s">
        <v>538</v>
      </c>
      <c r="D72" s="64" t="s">
        <v>536</v>
      </c>
      <c r="E72" s="65">
        <v>43832</v>
      </c>
      <c r="F72" s="35" t="s">
        <v>433</v>
      </c>
      <c r="G72" s="45" t="s">
        <v>514</v>
      </c>
      <c r="H72" s="32" t="s">
        <v>3</v>
      </c>
    </row>
    <row r="73" spans="1:8" ht="89.25" customHeight="1">
      <c r="A73" s="20">
        <v>61</v>
      </c>
      <c r="B73" s="28" t="s">
        <v>75</v>
      </c>
      <c r="C73" s="30" t="s">
        <v>538</v>
      </c>
      <c r="D73" s="64" t="s">
        <v>536</v>
      </c>
      <c r="E73" s="65">
        <v>43832</v>
      </c>
      <c r="F73" s="35" t="s">
        <v>433</v>
      </c>
      <c r="G73" s="45" t="s">
        <v>514</v>
      </c>
      <c r="H73" s="32" t="s">
        <v>3</v>
      </c>
    </row>
    <row r="74" spans="1:8" ht="70.5" customHeight="1">
      <c r="A74" s="20">
        <v>62</v>
      </c>
      <c r="B74" s="28" t="s">
        <v>76</v>
      </c>
      <c r="C74" s="30" t="s">
        <v>538</v>
      </c>
      <c r="D74" s="64" t="s">
        <v>536</v>
      </c>
      <c r="E74" s="65">
        <v>43832</v>
      </c>
      <c r="F74" s="35"/>
      <c r="G74" s="45" t="s">
        <v>514</v>
      </c>
      <c r="H74" s="32" t="s">
        <v>3</v>
      </c>
    </row>
    <row r="75" spans="1:8" ht="59.25" customHeight="1">
      <c r="A75" s="20">
        <v>63</v>
      </c>
      <c r="B75" s="26" t="s">
        <v>77</v>
      </c>
      <c r="C75" s="30" t="s">
        <v>542</v>
      </c>
      <c r="D75" s="64" t="s">
        <v>536</v>
      </c>
      <c r="E75" s="65">
        <v>43832</v>
      </c>
      <c r="F75" s="35" t="s">
        <v>433</v>
      </c>
      <c r="G75" s="45" t="s">
        <v>539</v>
      </c>
      <c r="H75" s="32" t="s">
        <v>3</v>
      </c>
    </row>
    <row r="76" spans="1:8" ht="76.5" customHeight="1">
      <c r="A76" s="20">
        <v>64</v>
      </c>
      <c r="B76" s="26" t="s">
        <v>78</v>
      </c>
      <c r="C76" s="30" t="s">
        <v>543</v>
      </c>
      <c r="D76" s="64" t="s">
        <v>536</v>
      </c>
      <c r="E76" s="65">
        <v>43832</v>
      </c>
      <c r="F76" s="38">
        <v>44196</v>
      </c>
      <c r="G76" s="45" t="s">
        <v>514</v>
      </c>
      <c r="H76" s="32" t="s">
        <v>3</v>
      </c>
    </row>
    <row r="77" spans="1:8" ht="88.9" customHeight="1">
      <c r="A77" s="20">
        <v>65</v>
      </c>
      <c r="B77" s="26" t="s">
        <v>79</v>
      </c>
      <c r="C77" s="30" t="s">
        <v>543</v>
      </c>
      <c r="D77" s="64" t="s">
        <v>536</v>
      </c>
      <c r="E77" s="65">
        <v>43832</v>
      </c>
      <c r="F77" s="38">
        <v>44196</v>
      </c>
      <c r="G77" s="45" t="s">
        <v>514</v>
      </c>
      <c r="H77" s="32" t="s">
        <v>3</v>
      </c>
    </row>
    <row r="78" spans="1:8" ht="87" customHeight="1">
      <c r="A78" s="20">
        <v>66</v>
      </c>
      <c r="B78" s="26" t="s">
        <v>80</v>
      </c>
      <c r="C78" s="30" t="s">
        <v>543</v>
      </c>
      <c r="D78" s="64" t="s">
        <v>536</v>
      </c>
      <c r="E78" s="65">
        <v>43832</v>
      </c>
      <c r="F78" s="38">
        <v>44196</v>
      </c>
      <c r="G78" s="45" t="s">
        <v>514</v>
      </c>
      <c r="H78" s="32" t="s">
        <v>3</v>
      </c>
    </row>
    <row r="79" spans="1:8" ht="75" customHeight="1">
      <c r="A79" s="20">
        <v>67</v>
      </c>
      <c r="B79" s="26" t="s">
        <v>81</v>
      </c>
      <c r="C79" s="30" t="s">
        <v>577</v>
      </c>
      <c r="D79" s="64" t="s">
        <v>536</v>
      </c>
      <c r="E79" s="65">
        <v>43832</v>
      </c>
      <c r="F79" s="38">
        <v>44196</v>
      </c>
      <c r="G79" s="45" t="s">
        <v>514</v>
      </c>
      <c r="H79" s="32" t="s">
        <v>3</v>
      </c>
    </row>
    <row r="80" spans="1:8" ht="36">
      <c r="A80" s="20">
        <v>68</v>
      </c>
      <c r="B80" s="26" t="s">
        <v>82</v>
      </c>
      <c r="C80" s="30" t="s">
        <v>575</v>
      </c>
      <c r="D80" s="64" t="s">
        <v>536</v>
      </c>
      <c r="E80" s="65">
        <v>43832</v>
      </c>
      <c r="F80" s="38">
        <v>44196</v>
      </c>
      <c r="G80" s="45" t="s">
        <v>540</v>
      </c>
      <c r="H80" s="32" t="s">
        <v>3</v>
      </c>
    </row>
    <row r="81" spans="1:8" ht="33" customHeight="1">
      <c r="A81" s="20">
        <v>69</v>
      </c>
      <c r="B81" s="26" t="s">
        <v>83</v>
      </c>
      <c r="C81" s="30" t="s">
        <v>576</v>
      </c>
      <c r="D81" s="64" t="s">
        <v>536</v>
      </c>
      <c r="E81" s="65">
        <v>43832</v>
      </c>
      <c r="F81" s="38">
        <v>44196</v>
      </c>
      <c r="G81" s="45" t="s">
        <v>540</v>
      </c>
      <c r="H81" s="32" t="s">
        <v>3</v>
      </c>
    </row>
    <row r="82" spans="1:8" ht="48.6" customHeight="1">
      <c r="A82" s="20">
        <v>70</v>
      </c>
      <c r="B82" s="26" t="s">
        <v>84</v>
      </c>
      <c r="C82" s="30" t="s">
        <v>578</v>
      </c>
      <c r="D82" s="64" t="s">
        <v>536</v>
      </c>
      <c r="E82" s="65">
        <v>43832</v>
      </c>
      <c r="F82" s="38">
        <v>44196</v>
      </c>
      <c r="G82" s="45" t="s">
        <v>540</v>
      </c>
      <c r="H82" s="32" t="s">
        <v>3</v>
      </c>
    </row>
    <row r="83" spans="1:8" ht="24">
      <c r="A83" s="20">
        <v>71</v>
      </c>
      <c r="B83" s="26" t="s">
        <v>85</v>
      </c>
      <c r="C83" s="30" t="s">
        <v>579</v>
      </c>
      <c r="D83" s="37" t="s">
        <v>417</v>
      </c>
      <c r="E83" s="35" t="s">
        <v>417</v>
      </c>
      <c r="F83" s="35" t="s">
        <v>417</v>
      </c>
      <c r="G83" s="45" t="s">
        <v>540</v>
      </c>
      <c r="H83" s="32" t="s">
        <v>15</v>
      </c>
    </row>
    <row r="84" spans="1:8" ht="36" customHeight="1">
      <c r="A84" s="20">
        <v>72</v>
      </c>
      <c r="B84" s="26" t="s">
        <v>86</v>
      </c>
      <c r="C84" s="30" t="s">
        <v>580</v>
      </c>
      <c r="D84" s="37" t="s">
        <v>417</v>
      </c>
      <c r="E84" s="35" t="s">
        <v>417</v>
      </c>
      <c r="F84" s="35" t="s">
        <v>417</v>
      </c>
      <c r="G84" s="45" t="s">
        <v>540</v>
      </c>
      <c r="H84" s="32" t="s">
        <v>15</v>
      </c>
    </row>
    <row r="85" spans="1:8" ht="81.599999999999994" customHeight="1">
      <c r="A85" s="20">
        <v>73</v>
      </c>
      <c r="B85" s="26" t="s">
        <v>87</v>
      </c>
      <c r="C85" s="30" t="s">
        <v>581</v>
      </c>
      <c r="D85" s="64" t="s">
        <v>536</v>
      </c>
      <c r="E85" s="65">
        <v>43832</v>
      </c>
      <c r="F85" s="38">
        <v>44196</v>
      </c>
      <c r="G85" s="45" t="s">
        <v>540</v>
      </c>
      <c r="H85" s="32" t="s">
        <v>3</v>
      </c>
    </row>
    <row r="86" spans="1:8" ht="84.6" customHeight="1">
      <c r="A86" s="20">
        <v>74</v>
      </c>
      <c r="B86" s="28" t="s">
        <v>88</v>
      </c>
      <c r="C86" s="30" t="s">
        <v>582</v>
      </c>
      <c r="D86" s="64" t="s">
        <v>536</v>
      </c>
      <c r="E86" s="65">
        <v>43832</v>
      </c>
      <c r="F86" s="38">
        <v>44196</v>
      </c>
      <c r="G86" s="45" t="s">
        <v>540</v>
      </c>
      <c r="H86" s="32" t="s">
        <v>3</v>
      </c>
    </row>
    <row r="87" spans="1:8" ht="85.15" customHeight="1">
      <c r="A87" s="20">
        <v>75</v>
      </c>
      <c r="B87" s="28" t="s">
        <v>89</v>
      </c>
      <c r="C87" s="30" t="s">
        <v>583</v>
      </c>
      <c r="D87" s="28" t="s">
        <v>584</v>
      </c>
      <c r="E87" s="66" t="s">
        <v>585</v>
      </c>
      <c r="F87" s="38">
        <v>44196</v>
      </c>
      <c r="G87" s="45" t="s">
        <v>540</v>
      </c>
      <c r="H87" s="32" t="s">
        <v>3</v>
      </c>
    </row>
    <row r="88" spans="1:8" ht="86.45" customHeight="1">
      <c r="A88" s="239">
        <v>76</v>
      </c>
      <c r="B88" s="26" t="s">
        <v>586</v>
      </c>
      <c r="C88" s="30" t="s">
        <v>587</v>
      </c>
      <c r="D88" s="28" t="s">
        <v>588</v>
      </c>
      <c r="E88" s="65">
        <v>43832</v>
      </c>
      <c r="F88" s="38">
        <v>44196</v>
      </c>
      <c r="G88" s="45" t="s">
        <v>540</v>
      </c>
      <c r="H88" s="32" t="s">
        <v>3</v>
      </c>
    </row>
    <row r="89" spans="1:8" ht="90.6" customHeight="1">
      <c r="A89" s="20">
        <v>77</v>
      </c>
      <c r="B89" s="26" t="s">
        <v>589</v>
      </c>
      <c r="C89" s="30" t="s">
        <v>591</v>
      </c>
      <c r="D89" s="37" t="s">
        <v>590</v>
      </c>
      <c r="E89" s="65">
        <v>43832</v>
      </c>
      <c r="F89" s="38">
        <v>44196</v>
      </c>
      <c r="G89" s="45" t="s">
        <v>540</v>
      </c>
      <c r="H89" s="32" t="s">
        <v>3</v>
      </c>
    </row>
    <row r="90" spans="1:8" ht="92.45" customHeight="1">
      <c r="A90" s="20">
        <v>78</v>
      </c>
      <c r="B90" s="28" t="s">
        <v>90</v>
      </c>
      <c r="C90" s="30" t="s">
        <v>592</v>
      </c>
      <c r="D90" s="37" t="s">
        <v>590</v>
      </c>
      <c r="E90" s="65">
        <v>43832</v>
      </c>
      <c r="F90" s="38">
        <v>44196</v>
      </c>
      <c r="G90" s="45" t="s">
        <v>540</v>
      </c>
      <c r="H90" s="32" t="s">
        <v>3</v>
      </c>
    </row>
    <row r="91" spans="1:8" ht="86.45" customHeight="1">
      <c r="A91" s="20">
        <v>79</v>
      </c>
      <c r="B91" s="28" t="s">
        <v>91</v>
      </c>
      <c r="C91" s="30" t="s">
        <v>593</v>
      </c>
      <c r="D91" s="37" t="s">
        <v>590</v>
      </c>
      <c r="E91" s="65">
        <v>43832</v>
      </c>
      <c r="F91" s="38">
        <v>44196</v>
      </c>
      <c r="G91" s="45" t="s">
        <v>540</v>
      </c>
      <c r="H91" s="32" t="s">
        <v>3</v>
      </c>
    </row>
    <row r="92" spans="1:8" ht="87" customHeight="1">
      <c r="A92" s="20">
        <v>80</v>
      </c>
      <c r="B92" s="28" t="s">
        <v>92</v>
      </c>
      <c r="C92" s="30" t="s">
        <v>594</v>
      </c>
      <c r="D92" s="37" t="s">
        <v>590</v>
      </c>
      <c r="E92" s="65">
        <v>43832</v>
      </c>
      <c r="F92" s="38">
        <v>44196</v>
      </c>
      <c r="G92" s="45" t="s">
        <v>540</v>
      </c>
      <c r="H92" s="32" t="s">
        <v>3</v>
      </c>
    </row>
    <row r="93" spans="1:8" ht="28.15" customHeight="1">
      <c r="A93" s="20">
        <v>81</v>
      </c>
      <c r="B93" s="26" t="s">
        <v>93</v>
      </c>
      <c r="C93" s="30" t="s">
        <v>595</v>
      </c>
      <c r="D93" s="28" t="s">
        <v>584</v>
      </c>
      <c r="E93" s="66" t="s">
        <v>585</v>
      </c>
      <c r="F93" s="38">
        <v>44196</v>
      </c>
      <c r="G93" s="45" t="s">
        <v>540</v>
      </c>
      <c r="H93" s="32" t="s">
        <v>3</v>
      </c>
    </row>
    <row r="94" spans="1:8" ht="29.45" customHeight="1">
      <c r="A94" s="239">
        <v>82</v>
      </c>
      <c r="B94" s="26" t="s">
        <v>94</v>
      </c>
      <c r="C94" s="30" t="s">
        <v>595</v>
      </c>
      <c r="D94" s="28" t="s">
        <v>584</v>
      </c>
      <c r="E94" s="66" t="s">
        <v>585</v>
      </c>
      <c r="F94" s="38">
        <v>44196</v>
      </c>
      <c r="G94" s="45" t="s">
        <v>540</v>
      </c>
      <c r="H94" s="32" t="s">
        <v>3</v>
      </c>
    </row>
    <row r="95" spans="1:8" ht="31.9" customHeight="1">
      <c r="A95" s="20">
        <v>83</v>
      </c>
      <c r="B95" s="26" t="s">
        <v>95</v>
      </c>
      <c r="C95" s="30" t="s">
        <v>595</v>
      </c>
      <c r="D95" s="28" t="s">
        <v>584</v>
      </c>
      <c r="E95" s="66" t="s">
        <v>585</v>
      </c>
      <c r="F95" s="38">
        <v>44196</v>
      </c>
      <c r="G95" s="45" t="s">
        <v>540</v>
      </c>
      <c r="H95" s="32" t="s">
        <v>3</v>
      </c>
    </row>
    <row r="96" spans="1:8" ht="35.450000000000003" customHeight="1">
      <c r="A96" s="20">
        <v>84</v>
      </c>
      <c r="B96" s="26" t="s">
        <v>96</v>
      </c>
      <c r="C96" s="30" t="s">
        <v>595</v>
      </c>
      <c r="D96" s="28" t="s">
        <v>584</v>
      </c>
      <c r="E96" s="66" t="s">
        <v>585</v>
      </c>
      <c r="F96" s="38">
        <v>44196</v>
      </c>
      <c r="G96" s="45" t="s">
        <v>540</v>
      </c>
      <c r="H96" s="32" t="s">
        <v>3</v>
      </c>
    </row>
    <row r="97" spans="1:8" ht="46.15" customHeight="1">
      <c r="A97" s="20">
        <v>85</v>
      </c>
      <c r="B97" s="26" t="s">
        <v>97</v>
      </c>
      <c r="C97" s="30" t="s">
        <v>595</v>
      </c>
      <c r="D97" s="28" t="s">
        <v>584</v>
      </c>
      <c r="E97" s="66" t="s">
        <v>585</v>
      </c>
      <c r="F97" s="38">
        <v>44196</v>
      </c>
      <c r="G97" s="45" t="s">
        <v>540</v>
      </c>
      <c r="H97" s="32" t="s">
        <v>3</v>
      </c>
    </row>
    <row r="98" spans="1:8" ht="73.150000000000006" customHeight="1">
      <c r="A98" s="20">
        <v>86</v>
      </c>
      <c r="B98" s="26" t="s">
        <v>98</v>
      </c>
      <c r="C98" s="30" t="s">
        <v>596</v>
      </c>
      <c r="D98" s="37" t="s">
        <v>597</v>
      </c>
      <c r="E98" s="38">
        <v>43857</v>
      </c>
      <c r="F98" s="38">
        <v>44196</v>
      </c>
      <c r="G98" s="45" t="s">
        <v>540</v>
      </c>
      <c r="H98" s="32" t="s">
        <v>3</v>
      </c>
    </row>
    <row r="99" spans="1:8" ht="75.599999999999994" customHeight="1">
      <c r="A99" s="20">
        <v>87</v>
      </c>
      <c r="B99" s="26" t="s">
        <v>99</v>
      </c>
      <c r="C99" s="30" t="s">
        <v>596</v>
      </c>
      <c r="D99" s="37" t="s">
        <v>597</v>
      </c>
      <c r="E99" s="38">
        <v>43857</v>
      </c>
      <c r="F99" s="38">
        <v>44196</v>
      </c>
      <c r="G99" s="45" t="s">
        <v>540</v>
      </c>
      <c r="H99" s="32" t="s">
        <v>3</v>
      </c>
    </row>
    <row r="100" spans="1:8" ht="62.45" customHeight="1">
      <c r="A100" s="20">
        <v>88</v>
      </c>
      <c r="B100" s="26" t="s">
        <v>100</v>
      </c>
      <c r="C100" s="30" t="s">
        <v>596</v>
      </c>
      <c r="D100" s="37" t="s">
        <v>597</v>
      </c>
      <c r="E100" s="38">
        <v>43857</v>
      </c>
      <c r="F100" s="38">
        <v>44196</v>
      </c>
      <c r="G100" s="45" t="s">
        <v>540</v>
      </c>
      <c r="H100" s="32" t="s">
        <v>3</v>
      </c>
    </row>
    <row r="101" spans="1:8" ht="72">
      <c r="A101" s="20">
        <v>89</v>
      </c>
      <c r="B101" s="26" t="s">
        <v>101</v>
      </c>
      <c r="C101" s="30" t="s">
        <v>599</v>
      </c>
      <c r="D101" s="37" t="s">
        <v>598</v>
      </c>
      <c r="E101" s="38">
        <v>43832</v>
      </c>
      <c r="F101" s="38">
        <v>44196</v>
      </c>
      <c r="G101" s="45" t="s">
        <v>443</v>
      </c>
      <c r="H101" s="32" t="s">
        <v>3</v>
      </c>
    </row>
    <row r="102" spans="1:8" ht="76.900000000000006" customHeight="1">
      <c r="A102" s="20">
        <v>90</v>
      </c>
      <c r="B102" s="26" t="s">
        <v>102</v>
      </c>
      <c r="C102" s="30" t="s">
        <v>599</v>
      </c>
      <c r="D102" s="37" t="s">
        <v>598</v>
      </c>
      <c r="E102" s="38">
        <v>43832</v>
      </c>
      <c r="F102" s="38">
        <v>44196</v>
      </c>
      <c r="G102" s="45" t="s">
        <v>443</v>
      </c>
      <c r="H102" s="32" t="s">
        <v>3</v>
      </c>
    </row>
    <row r="103" spans="1:8" ht="81" customHeight="1">
      <c r="A103" s="20">
        <v>91</v>
      </c>
      <c r="B103" s="26" t="s">
        <v>103</v>
      </c>
      <c r="C103" s="30" t="s">
        <v>600</v>
      </c>
      <c r="D103" s="23" t="s">
        <v>601</v>
      </c>
      <c r="E103" s="38">
        <v>43832</v>
      </c>
      <c r="F103" s="38">
        <v>44196</v>
      </c>
      <c r="G103" s="45" t="s">
        <v>602</v>
      </c>
      <c r="H103" s="32" t="s">
        <v>3</v>
      </c>
    </row>
    <row r="104" spans="1:8" ht="109.15" customHeight="1">
      <c r="A104" s="20">
        <v>92</v>
      </c>
      <c r="B104" s="28" t="s">
        <v>104</v>
      </c>
      <c r="C104" s="31" t="s">
        <v>603</v>
      </c>
      <c r="D104" s="37" t="s">
        <v>417</v>
      </c>
      <c r="E104" s="35" t="s">
        <v>417</v>
      </c>
      <c r="F104" s="35" t="s">
        <v>417</v>
      </c>
      <c r="G104" s="45" t="s">
        <v>540</v>
      </c>
      <c r="H104" s="32" t="s">
        <v>1</v>
      </c>
    </row>
    <row r="105" spans="1:8" ht="114.6" customHeight="1">
      <c r="A105" s="20">
        <v>93</v>
      </c>
      <c r="B105" s="28" t="s">
        <v>105</v>
      </c>
      <c r="C105" s="31" t="s">
        <v>604</v>
      </c>
      <c r="D105" s="37" t="s">
        <v>417</v>
      </c>
      <c r="E105" s="35" t="s">
        <v>417</v>
      </c>
      <c r="F105" s="35" t="s">
        <v>417</v>
      </c>
      <c r="G105" s="45" t="s">
        <v>540</v>
      </c>
      <c r="H105" s="32" t="s">
        <v>15</v>
      </c>
    </row>
    <row r="106" spans="1:8" ht="86.45" customHeight="1">
      <c r="A106" s="20">
        <v>94</v>
      </c>
      <c r="B106" s="26" t="s">
        <v>106</v>
      </c>
      <c r="C106" s="30" t="s">
        <v>605</v>
      </c>
      <c r="D106" s="37" t="s">
        <v>417</v>
      </c>
      <c r="E106" s="35" t="s">
        <v>417</v>
      </c>
      <c r="F106" s="35" t="s">
        <v>417</v>
      </c>
      <c r="G106" s="45" t="s">
        <v>540</v>
      </c>
      <c r="H106" s="32" t="s">
        <v>15</v>
      </c>
    </row>
    <row r="107" spans="1:8" ht="221.45" customHeight="1">
      <c r="A107" s="20">
        <v>95</v>
      </c>
      <c r="B107" s="26" t="s">
        <v>107</v>
      </c>
      <c r="C107" s="30" t="s">
        <v>428</v>
      </c>
      <c r="D107" s="23" t="s">
        <v>444</v>
      </c>
      <c r="E107" s="38">
        <v>43857</v>
      </c>
      <c r="F107" s="35" t="s">
        <v>433</v>
      </c>
      <c r="G107" s="45" t="s">
        <v>443</v>
      </c>
      <c r="H107" s="32" t="s">
        <v>3</v>
      </c>
    </row>
    <row r="108" spans="1:8" ht="60" customHeight="1">
      <c r="A108" s="20">
        <v>96</v>
      </c>
      <c r="B108" s="26" t="s">
        <v>108</v>
      </c>
      <c r="C108" s="30" t="s">
        <v>606</v>
      </c>
      <c r="D108" s="23" t="s">
        <v>607</v>
      </c>
      <c r="E108" s="43">
        <v>43832</v>
      </c>
      <c r="F108" s="73">
        <v>44196</v>
      </c>
      <c r="G108" s="32" t="s">
        <v>539</v>
      </c>
      <c r="H108" s="32" t="s">
        <v>3</v>
      </c>
    </row>
    <row r="109" spans="1:8" ht="56.45" customHeight="1">
      <c r="A109" s="20">
        <v>97</v>
      </c>
      <c r="B109" s="26" t="s">
        <v>109</v>
      </c>
      <c r="C109" s="30" t="s">
        <v>608</v>
      </c>
      <c r="D109" s="23" t="s">
        <v>417</v>
      </c>
      <c r="E109" s="38" t="s">
        <v>417</v>
      </c>
      <c r="F109" s="35" t="s">
        <v>417</v>
      </c>
      <c r="G109" s="45" t="s">
        <v>443</v>
      </c>
      <c r="H109" s="32" t="s">
        <v>1</v>
      </c>
    </row>
    <row r="110" spans="1:8" ht="71.45" customHeight="1">
      <c r="A110" s="20">
        <v>98</v>
      </c>
      <c r="B110" s="26" t="s">
        <v>110</v>
      </c>
      <c r="C110" s="30" t="s">
        <v>609</v>
      </c>
      <c r="D110" s="23" t="s">
        <v>417</v>
      </c>
      <c r="E110" s="38" t="s">
        <v>417</v>
      </c>
      <c r="F110" s="35" t="s">
        <v>417</v>
      </c>
      <c r="G110" s="45" t="s">
        <v>443</v>
      </c>
      <c r="H110" s="32" t="s">
        <v>1</v>
      </c>
    </row>
    <row r="111" spans="1:8" ht="57.6" customHeight="1">
      <c r="A111" s="20">
        <v>99</v>
      </c>
      <c r="B111" s="26" t="s">
        <v>111</v>
      </c>
      <c r="C111" s="30" t="s">
        <v>798</v>
      </c>
      <c r="D111" s="37" t="s">
        <v>800</v>
      </c>
      <c r="E111" s="43">
        <v>43832</v>
      </c>
      <c r="F111" s="73">
        <v>44196</v>
      </c>
      <c r="G111" s="45" t="s">
        <v>540</v>
      </c>
      <c r="H111" s="32" t="s">
        <v>15</v>
      </c>
    </row>
    <row r="112" spans="1:8" ht="60.6" customHeight="1">
      <c r="A112" s="20">
        <v>100</v>
      </c>
      <c r="B112" s="26" t="s">
        <v>112</v>
      </c>
      <c r="C112" s="30" t="s">
        <v>799</v>
      </c>
      <c r="D112" s="37" t="s">
        <v>800</v>
      </c>
      <c r="E112" s="43">
        <v>43832</v>
      </c>
      <c r="F112" s="73">
        <v>44196</v>
      </c>
      <c r="G112" s="45" t="s">
        <v>540</v>
      </c>
      <c r="H112" s="32" t="s">
        <v>15</v>
      </c>
    </row>
    <row r="113" spans="1:8" ht="67.900000000000006" customHeight="1">
      <c r="A113" s="20">
        <v>101</v>
      </c>
      <c r="B113" s="26" t="s">
        <v>113</v>
      </c>
      <c r="C113" s="30" t="s">
        <v>801</v>
      </c>
      <c r="D113" s="37" t="s">
        <v>800</v>
      </c>
      <c r="E113" s="43">
        <v>43832</v>
      </c>
      <c r="F113" s="73">
        <v>44196</v>
      </c>
      <c r="G113" s="45" t="s">
        <v>540</v>
      </c>
      <c r="H113" s="32" t="s">
        <v>15</v>
      </c>
    </row>
    <row r="114" spans="1:8" ht="63.6" customHeight="1">
      <c r="A114" s="20">
        <v>102</v>
      </c>
      <c r="B114" s="26" t="s">
        <v>114</v>
      </c>
      <c r="C114" s="30" t="s">
        <v>802</v>
      </c>
      <c r="D114" s="37" t="s">
        <v>800</v>
      </c>
      <c r="E114" s="43">
        <v>43832</v>
      </c>
      <c r="F114" s="73">
        <v>44196</v>
      </c>
      <c r="G114" s="45" t="s">
        <v>540</v>
      </c>
      <c r="H114" s="32" t="s">
        <v>15</v>
      </c>
    </row>
    <row r="115" spans="1:8" ht="54.6" customHeight="1">
      <c r="A115" s="20">
        <v>103</v>
      </c>
      <c r="B115" s="26" t="s">
        <v>115</v>
      </c>
      <c r="C115" s="30" t="s">
        <v>803</v>
      </c>
      <c r="D115" s="37" t="s">
        <v>800</v>
      </c>
      <c r="E115" s="43">
        <v>43832</v>
      </c>
      <c r="F115" s="73">
        <v>44196</v>
      </c>
      <c r="G115" s="45" t="s">
        <v>540</v>
      </c>
      <c r="H115" s="32" t="s">
        <v>15</v>
      </c>
    </row>
    <row r="116" spans="1:8" ht="78.599999999999994" customHeight="1">
      <c r="A116" s="20">
        <v>104</v>
      </c>
      <c r="B116" s="26" t="s">
        <v>116</v>
      </c>
      <c r="C116" s="30" t="s">
        <v>804</v>
      </c>
      <c r="D116" s="37" t="s">
        <v>800</v>
      </c>
      <c r="E116" s="43">
        <v>43832</v>
      </c>
      <c r="F116" s="73">
        <v>44196</v>
      </c>
      <c r="G116" s="45" t="s">
        <v>540</v>
      </c>
      <c r="H116" s="32" t="s">
        <v>15</v>
      </c>
    </row>
    <row r="117" spans="1:8" ht="61.9" customHeight="1">
      <c r="A117" s="20">
        <v>105</v>
      </c>
      <c r="B117" s="26" t="s">
        <v>117</v>
      </c>
      <c r="C117" s="30" t="s">
        <v>805</v>
      </c>
      <c r="D117" s="37" t="s">
        <v>800</v>
      </c>
      <c r="E117" s="43">
        <v>43832</v>
      </c>
      <c r="F117" s="73">
        <v>44196</v>
      </c>
      <c r="G117" s="45" t="s">
        <v>540</v>
      </c>
      <c r="H117" s="32" t="s">
        <v>15</v>
      </c>
    </row>
    <row r="118" spans="1:8" ht="73.900000000000006" customHeight="1">
      <c r="A118" s="20">
        <v>106</v>
      </c>
      <c r="B118" s="26" t="s">
        <v>118</v>
      </c>
      <c r="C118" s="30" t="s">
        <v>806</v>
      </c>
      <c r="D118" s="37" t="s">
        <v>800</v>
      </c>
      <c r="E118" s="43">
        <v>43832</v>
      </c>
      <c r="F118" s="73">
        <v>44196</v>
      </c>
      <c r="G118" s="45" t="s">
        <v>540</v>
      </c>
      <c r="H118" s="32" t="s">
        <v>15</v>
      </c>
    </row>
    <row r="119" spans="1:8" ht="60.6" customHeight="1">
      <c r="A119" s="20">
        <v>107</v>
      </c>
      <c r="B119" s="26" t="s">
        <v>119</v>
      </c>
      <c r="C119" s="30" t="s">
        <v>807</v>
      </c>
      <c r="D119" s="37" t="s">
        <v>800</v>
      </c>
      <c r="E119" s="43">
        <v>43832</v>
      </c>
      <c r="F119" s="73">
        <v>44196</v>
      </c>
      <c r="G119" s="45" t="s">
        <v>540</v>
      </c>
      <c r="H119" s="32" t="s">
        <v>15</v>
      </c>
    </row>
    <row r="120" spans="1:8" ht="63" customHeight="1">
      <c r="A120" s="20">
        <v>108</v>
      </c>
      <c r="B120" s="26" t="s">
        <v>120</v>
      </c>
      <c r="C120" s="30" t="s">
        <v>808</v>
      </c>
      <c r="D120" s="23" t="s">
        <v>809</v>
      </c>
      <c r="E120" s="43">
        <v>43832</v>
      </c>
      <c r="F120" s="73">
        <v>44196</v>
      </c>
      <c r="G120" s="45" t="s">
        <v>443</v>
      </c>
      <c r="H120" s="32" t="s">
        <v>3</v>
      </c>
    </row>
    <row r="121" spans="1:8" ht="48.6" customHeight="1">
      <c r="A121" s="20">
        <v>109</v>
      </c>
      <c r="B121" s="26" t="s">
        <v>121</v>
      </c>
      <c r="C121" s="30" t="s">
        <v>810</v>
      </c>
      <c r="D121" s="23" t="s">
        <v>809</v>
      </c>
      <c r="E121" s="43">
        <v>43832</v>
      </c>
      <c r="F121" s="73">
        <v>44196</v>
      </c>
      <c r="G121" s="45" t="s">
        <v>443</v>
      </c>
      <c r="H121" s="32" t="s">
        <v>3</v>
      </c>
    </row>
    <row r="122" spans="1:8" ht="46.9" customHeight="1">
      <c r="A122" s="20">
        <v>110</v>
      </c>
      <c r="B122" s="26" t="s">
        <v>122</v>
      </c>
      <c r="C122" s="30" t="s">
        <v>811</v>
      </c>
      <c r="D122" s="23" t="s">
        <v>809</v>
      </c>
      <c r="E122" s="43">
        <v>43832</v>
      </c>
      <c r="F122" s="73">
        <v>44196</v>
      </c>
      <c r="G122" s="45" t="s">
        <v>443</v>
      </c>
      <c r="H122" s="32" t="s">
        <v>3</v>
      </c>
    </row>
    <row r="123" spans="1:8" ht="48">
      <c r="A123" s="20">
        <v>111</v>
      </c>
      <c r="B123" s="26" t="s">
        <v>123</v>
      </c>
      <c r="C123" s="30" t="s">
        <v>813</v>
      </c>
      <c r="D123" s="23" t="s">
        <v>812</v>
      </c>
      <c r="E123" s="43">
        <v>43832</v>
      </c>
      <c r="F123" s="73">
        <v>44196</v>
      </c>
      <c r="G123" s="45" t="s">
        <v>443</v>
      </c>
      <c r="H123" s="32" t="s">
        <v>3</v>
      </c>
    </row>
    <row r="124" spans="1:8" ht="24">
      <c r="A124" s="20">
        <v>112</v>
      </c>
      <c r="B124" s="26" t="s">
        <v>124</v>
      </c>
      <c r="C124" s="30" t="s">
        <v>814</v>
      </c>
      <c r="D124" s="23" t="s">
        <v>809</v>
      </c>
      <c r="E124" s="43">
        <v>43832</v>
      </c>
      <c r="F124" s="73">
        <v>44196</v>
      </c>
      <c r="G124" s="45" t="s">
        <v>443</v>
      </c>
      <c r="H124" s="32" t="s">
        <v>3</v>
      </c>
    </row>
    <row r="125" spans="1:8" ht="24">
      <c r="A125" s="20">
        <v>113</v>
      </c>
      <c r="B125" s="26" t="s">
        <v>125</v>
      </c>
      <c r="C125" s="30" t="s">
        <v>815</v>
      </c>
      <c r="D125" s="23" t="s">
        <v>809</v>
      </c>
      <c r="E125" s="43">
        <v>43832</v>
      </c>
      <c r="F125" s="73">
        <v>44196</v>
      </c>
      <c r="G125" s="45" t="s">
        <v>443</v>
      </c>
      <c r="H125" s="32" t="s">
        <v>3</v>
      </c>
    </row>
    <row r="126" spans="1:8" ht="36" customHeight="1">
      <c r="A126" s="20">
        <v>114</v>
      </c>
      <c r="B126" s="26" t="s">
        <v>126</v>
      </c>
      <c r="C126" s="30" t="s">
        <v>816</v>
      </c>
      <c r="D126" s="23" t="s">
        <v>817</v>
      </c>
      <c r="E126" s="43">
        <v>43832</v>
      </c>
      <c r="F126" s="73">
        <v>44196</v>
      </c>
      <c r="G126" s="45" t="s">
        <v>443</v>
      </c>
      <c r="H126" s="32" t="s">
        <v>3</v>
      </c>
    </row>
    <row r="127" spans="1:8" ht="35.450000000000003" customHeight="1">
      <c r="A127" s="20">
        <v>115</v>
      </c>
      <c r="B127" s="26" t="s">
        <v>127</v>
      </c>
      <c r="C127" s="30" t="s">
        <v>818</v>
      </c>
      <c r="D127" s="23" t="s">
        <v>809</v>
      </c>
      <c r="E127" s="43">
        <v>43832</v>
      </c>
      <c r="F127" s="73">
        <v>44196</v>
      </c>
      <c r="G127" s="45" t="s">
        <v>443</v>
      </c>
      <c r="H127" s="32" t="s">
        <v>3</v>
      </c>
    </row>
    <row r="128" spans="1:8" ht="44.45" customHeight="1">
      <c r="A128" s="20">
        <v>116</v>
      </c>
      <c r="B128" s="26" t="s">
        <v>128</v>
      </c>
      <c r="C128" s="30" t="s">
        <v>816</v>
      </c>
      <c r="D128" s="23" t="s">
        <v>817</v>
      </c>
      <c r="E128" s="43">
        <v>43832</v>
      </c>
      <c r="F128" s="73">
        <v>44196</v>
      </c>
      <c r="G128" s="45" t="s">
        <v>443</v>
      </c>
      <c r="H128" s="32" t="s">
        <v>3</v>
      </c>
    </row>
    <row r="129" spans="1:8" ht="57" customHeight="1">
      <c r="A129" s="20">
        <v>117</v>
      </c>
      <c r="B129" s="26" t="s">
        <v>129</v>
      </c>
      <c r="C129" s="30" t="s">
        <v>821</v>
      </c>
      <c r="D129" s="37" t="s">
        <v>822</v>
      </c>
      <c r="E129" s="43">
        <v>43832</v>
      </c>
      <c r="F129" s="73">
        <v>44196</v>
      </c>
      <c r="G129" s="35" t="s">
        <v>439</v>
      </c>
      <c r="H129" s="32" t="s">
        <v>15</v>
      </c>
    </row>
    <row r="130" spans="1:8" ht="52.15" customHeight="1">
      <c r="A130" s="20">
        <v>118</v>
      </c>
      <c r="B130" s="26" t="s">
        <v>130</v>
      </c>
      <c r="C130" s="30" t="s">
        <v>819</v>
      </c>
      <c r="D130" s="37" t="s">
        <v>820</v>
      </c>
      <c r="E130" s="43">
        <v>43832</v>
      </c>
      <c r="F130" s="73">
        <v>44196</v>
      </c>
      <c r="G130" s="45" t="s">
        <v>443</v>
      </c>
      <c r="H130" s="32" t="s">
        <v>15</v>
      </c>
    </row>
    <row r="131" spans="1:8" ht="45.6" customHeight="1">
      <c r="A131" s="20">
        <v>119</v>
      </c>
      <c r="B131" s="26" t="s">
        <v>131</v>
      </c>
      <c r="C131" s="30" t="s">
        <v>823</v>
      </c>
      <c r="D131" s="37" t="s">
        <v>417</v>
      </c>
      <c r="E131" s="43" t="s">
        <v>417</v>
      </c>
      <c r="F131" s="73" t="s">
        <v>417</v>
      </c>
      <c r="G131" s="45" t="s">
        <v>443</v>
      </c>
      <c r="H131" s="32" t="s">
        <v>1</v>
      </c>
    </row>
    <row r="132" spans="1:8" ht="63.6" customHeight="1">
      <c r="A132" s="20">
        <v>120</v>
      </c>
      <c r="B132" s="26" t="s">
        <v>132</v>
      </c>
      <c r="C132" s="30" t="s">
        <v>824</v>
      </c>
      <c r="D132" s="37" t="s">
        <v>825</v>
      </c>
      <c r="E132" s="43">
        <v>43832</v>
      </c>
      <c r="F132" s="73">
        <v>44196</v>
      </c>
      <c r="G132" s="45" t="s">
        <v>540</v>
      </c>
      <c r="H132" s="32" t="s">
        <v>15</v>
      </c>
    </row>
    <row r="133" spans="1:8" ht="70.900000000000006" customHeight="1">
      <c r="A133" s="20">
        <v>121</v>
      </c>
      <c r="B133" s="26" t="s">
        <v>133</v>
      </c>
      <c r="C133" s="30" t="s">
        <v>833</v>
      </c>
      <c r="D133" s="37" t="s">
        <v>825</v>
      </c>
      <c r="E133" s="43">
        <v>43832</v>
      </c>
      <c r="F133" s="73">
        <v>44196</v>
      </c>
      <c r="G133" s="45" t="s">
        <v>443</v>
      </c>
      <c r="H133" s="32" t="s">
        <v>15</v>
      </c>
    </row>
    <row r="134" spans="1:8" ht="60.6" customHeight="1">
      <c r="A134" s="20">
        <v>122</v>
      </c>
      <c r="B134" s="26" t="s">
        <v>134</v>
      </c>
      <c r="C134" s="30" t="s">
        <v>832</v>
      </c>
      <c r="D134" s="37" t="s">
        <v>836</v>
      </c>
      <c r="E134" s="43">
        <v>43832</v>
      </c>
      <c r="F134" s="73">
        <v>44196</v>
      </c>
      <c r="G134" s="45" t="s">
        <v>443</v>
      </c>
      <c r="H134" s="32" t="s">
        <v>3</v>
      </c>
    </row>
    <row r="135" spans="1:8" ht="70.150000000000006" customHeight="1">
      <c r="A135" s="20">
        <v>123</v>
      </c>
      <c r="B135" s="26" t="s">
        <v>135</v>
      </c>
      <c r="C135" s="30" t="s">
        <v>835</v>
      </c>
      <c r="D135" s="37" t="s">
        <v>836</v>
      </c>
      <c r="E135" s="43">
        <v>43832</v>
      </c>
      <c r="F135" s="73">
        <v>44196</v>
      </c>
      <c r="G135" s="45" t="s">
        <v>443</v>
      </c>
      <c r="H135" s="32" t="s">
        <v>3</v>
      </c>
    </row>
    <row r="136" spans="1:8" ht="48">
      <c r="A136" s="20">
        <v>124</v>
      </c>
      <c r="B136" s="26" t="s">
        <v>136</v>
      </c>
      <c r="C136" s="30" t="s">
        <v>834</v>
      </c>
      <c r="D136" s="37" t="s">
        <v>825</v>
      </c>
      <c r="E136" s="43">
        <v>43832</v>
      </c>
      <c r="F136" s="73">
        <v>44196</v>
      </c>
      <c r="G136" s="45" t="s">
        <v>831</v>
      </c>
      <c r="H136" s="32" t="s">
        <v>3</v>
      </c>
    </row>
    <row r="137" spans="1:8" ht="109.15" customHeight="1">
      <c r="A137" s="20">
        <v>125</v>
      </c>
      <c r="B137" s="28" t="s">
        <v>137</v>
      </c>
      <c r="C137" s="31" t="s">
        <v>827</v>
      </c>
      <c r="D137" s="37" t="s">
        <v>825</v>
      </c>
      <c r="E137" s="43">
        <v>43832</v>
      </c>
      <c r="F137" s="73">
        <v>44196</v>
      </c>
      <c r="G137" s="45" t="s">
        <v>443</v>
      </c>
      <c r="H137" s="32" t="s">
        <v>3</v>
      </c>
    </row>
    <row r="138" spans="1:8" ht="52.15" customHeight="1">
      <c r="A138" s="20">
        <v>126</v>
      </c>
      <c r="B138" s="26" t="s">
        <v>138</v>
      </c>
      <c r="C138" s="30" t="s">
        <v>830</v>
      </c>
      <c r="D138" s="23" t="s">
        <v>829</v>
      </c>
      <c r="E138" s="43">
        <v>43832</v>
      </c>
      <c r="F138" s="73">
        <v>44196</v>
      </c>
      <c r="G138" s="35" t="s">
        <v>828</v>
      </c>
      <c r="H138" s="32" t="s">
        <v>3</v>
      </c>
    </row>
    <row r="139" spans="1:8" ht="85.9" customHeight="1">
      <c r="A139" s="20">
        <v>127</v>
      </c>
      <c r="B139" s="26" t="s">
        <v>139</v>
      </c>
      <c r="C139" s="30" t="s">
        <v>837</v>
      </c>
      <c r="D139" s="37" t="s">
        <v>838</v>
      </c>
      <c r="E139" s="43">
        <v>43832</v>
      </c>
      <c r="F139" s="73">
        <v>44196</v>
      </c>
      <c r="G139" s="45" t="s">
        <v>443</v>
      </c>
      <c r="H139" s="32" t="s">
        <v>3</v>
      </c>
    </row>
    <row r="140" spans="1:8" ht="45.6" customHeight="1">
      <c r="A140" s="20">
        <v>128</v>
      </c>
      <c r="B140" s="26" t="s">
        <v>140</v>
      </c>
      <c r="C140" s="30" t="s">
        <v>839</v>
      </c>
      <c r="D140" s="37" t="s">
        <v>838</v>
      </c>
      <c r="E140" s="43">
        <v>43832</v>
      </c>
      <c r="F140" s="73">
        <v>44196</v>
      </c>
      <c r="G140" s="45" t="s">
        <v>443</v>
      </c>
      <c r="H140" s="32" t="s">
        <v>3</v>
      </c>
    </row>
    <row r="141" spans="1:8" ht="79.900000000000006" customHeight="1">
      <c r="A141" s="20">
        <v>129</v>
      </c>
      <c r="B141" s="26" t="s">
        <v>141</v>
      </c>
      <c r="C141" s="30" t="s">
        <v>925</v>
      </c>
      <c r="D141" s="37" t="s">
        <v>926</v>
      </c>
      <c r="E141" s="43">
        <v>43832</v>
      </c>
      <c r="F141" s="73">
        <v>44196</v>
      </c>
      <c r="G141" s="45" t="s">
        <v>443</v>
      </c>
      <c r="H141" s="32" t="s">
        <v>15</v>
      </c>
    </row>
    <row r="142" spans="1:8" ht="62.45" customHeight="1">
      <c r="A142" s="20">
        <v>130</v>
      </c>
      <c r="B142" s="26" t="s">
        <v>142</v>
      </c>
      <c r="C142" s="30" t="s">
        <v>1007</v>
      </c>
      <c r="D142" s="37" t="s">
        <v>838</v>
      </c>
      <c r="E142" s="43">
        <v>43832</v>
      </c>
      <c r="F142" s="73">
        <v>44196</v>
      </c>
      <c r="G142" s="45" t="s">
        <v>443</v>
      </c>
      <c r="H142" s="32" t="s">
        <v>3</v>
      </c>
    </row>
    <row r="143" spans="1:8" ht="94.9" customHeight="1">
      <c r="A143" s="20">
        <v>131</v>
      </c>
      <c r="B143" s="28" t="s">
        <v>143</v>
      </c>
      <c r="C143" s="31" t="s">
        <v>1009</v>
      </c>
      <c r="D143" s="37" t="s">
        <v>1008</v>
      </c>
      <c r="E143" s="38">
        <v>44137</v>
      </c>
      <c r="F143" s="73">
        <v>44196</v>
      </c>
      <c r="G143" s="45" t="s">
        <v>443</v>
      </c>
      <c r="H143" s="32" t="s">
        <v>3</v>
      </c>
    </row>
    <row r="144" spans="1:8" ht="75" customHeight="1">
      <c r="A144" s="20">
        <v>132</v>
      </c>
      <c r="B144" s="26" t="s">
        <v>144</v>
      </c>
      <c r="C144" s="31" t="s">
        <v>1010</v>
      </c>
      <c r="D144" s="23" t="s">
        <v>1011</v>
      </c>
      <c r="E144" s="43">
        <v>43832</v>
      </c>
      <c r="F144" s="73">
        <v>44196</v>
      </c>
      <c r="G144" s="45" t="s">
        <v>443</v>
      </c>
      <c r="H144" s="32" t="s">
        <v>3</v>
      </c>
    </row>
    <row r="145" spans="1:8" ht="73.900000000000006" customHeight="1">
      <c r="A145" s="20">
        <v>133</v>
      </c>
      <c r="B145" s="26" t="s">
        <v>145</v>
      </c>
      <c r="C145" s="31" t="s">
        <v>1012</v>
      </c>
      <c r="D145" s="23" t="s">
        <v>1011</v>
      </c>
      <c r="E145" s="43">
        <v>43832</v>
      </c>
      <c r="F145" s="73">
        <v>44196</v>
      </c>
      <c r="G145" s="45" t="s">
        <v>443</v>
      </c>
      <c r="H145" s="32" t="s">
        <v>3</v>
      </c>
    </row>
    <row r="146" spans="1:8" ht="88.15" customHeight="1">
      <c r="A146" s="20">
        <v>134</v>
      </c>
      <c r="B146" s="26" t="s">
        <v>146</v>
      </c>
      <c r="C146" s="31" t="s">
        <v>1013</v>
      </c>
      <c r="D146" s="23" t="s">
        <v>1011</v>
      </c>
      <c r="E146" s="43">
        <v>43832</v>
      </c>
      <c r="F146" s="73">
        <v>44196</v>
      </c>
      <c r="G146" s="45" t="s">
        <v>443</v>
      </c>
      <c r="H146" s="32" t="s">
        <v>3</v>
      </c>
    </row>
    <row r="147" spans="1:8" ht="74.45" customHeight="1">
      <c r="A147" s="20">
        <v>135</v>
      </c>
      <c r="B147" s="26" t="s">
        <v>147</v>
      </c>
      <c r="C147" s="30" t="s">
        <v>1014</v>
      </c>
      <c r="D147" s="37" t="s">
        <v>417</v>
      </c>
      <c r="E147" s="35" t="s">
        <v>417</v>
      </c>
      <c r="F147" s="35" t="s">
        <v>417</v>
      </c>
      <c r="G147" s="45" t="s">
        <v>443</v>
      </c>
      <c r="H147" s="32" t="s">
        <v>1</v>
      </c>
    </row>
    <row r="148" spans="1:8" ht="76.150000000000006" customHeight="1">
      <c r="A148" s="20">
        <v>136</v>
      </c>
      <c r="B148" s="26" t="s">
        <v>148</v>
      </c>
      <c r="C148" s="31" t="s">
        <v>1015</v>
      </c>
      <c r="D148" s="23" t="s">
        <v>1008</v>
      </c>
      <c r="E148" s="43">
        <v>43832</v>
      </c>
      <c r="F148" s="73">
        <v>44196</v>
      </c>
      <c r="G148" s="45" t="s">
        <v>443</v>
      </c>
      <c r="H148" s="32" t="s">
        <v>3</v>
      </c>
    </row>
    <row r="149" spans="1:8" ht="60">
      <c r="A149" s="20">
        <v>137</v>
      </c>
      <c r="B149" s="26" t="s">
        <v>149</v>
      </c>
      <c r="C149" s="30" t="s">
        <v>1016</v>
      </c>
      <c r="D149" s="37" t="s">
        <v>1017</v>
      </c>
      <c r="E149" s="43">
        <v>43832</v>
      </c>
      <c r="F149" s="73">
        <v>44196</v>
      </c>
      <c r="G149" s="45" t="s">
        <v>1121</v>
      </c>
      <c r="H149" s="32" t="s">
        <v>3</v>
      </c>
    </row>
    <row r="150" spans="1:8" ht="76.150000000000006" customHeight="1">
      <c r="A150" s="20">
        <v>138</v>
      </c>
      <c r="B150" s="26" t="s">
        <v>150</v>
      </c>
      <c r="C150" s="30" t="s">
        <v>1016</v>
      </c>
      <c r="D150" s="37" t="s">
        <v>1017</v>
      </c>
      <c r="E150" s="43">
        <v>43832</v>
      </c>
      <c r="F150" s="73">
        <v>44196</v>
      </c>
      <c r="G150" s="45" t="s">
        <v>1121</v>
      </c>
      <c r="H150" s="32" t="s">
        <v>3</v>
      </c>
    </row>
    <row r="151" spans="1:8" ht="57.6" customHeight="1">
      <c r="A151" s="20">
        <v>139</v>
      </c>
      <c r="B151" s="26" t="s">
        <v>151</v>
      </c>
      <c r="C151" s="30" t="s">
        <v>1016</v>
      </c>
      <c r="D151" s="37" t="s">
        <v>1017</v>
      </c>
      <c r="E151" s="43">
        <v>43832</v>
      </c>
      <c r="F151" s="73">
        <v>44196</v>
      </c>
      <c r="G151" s="45" t="s">
        <v>1121</v>
      </c>
      <c r="H151" s="32" t="s">
        <v>3</v>
      </c>
    </row>
    <row r="152" spans="1:8" ht="49.9" customHeight="1">
      <c r="A152" s="20">
        <v>140</v>
      </c>
      <c r="B152" s="26" t="s">
        <v>152</v>
      </c>
      <c r="C152" s="30" t="s">
        <v>1122</v>
      </c>
      <c r="D152" s="37" t="s">
        <v>417</v>
      </c>
      <c r="E152" s="35">
        <v>2021</v>
      </c>
      <c r="F152" s="73" t="s">
        <v>417</v>
      </c>
      <c r="G152" s="45" t="s">
        <v>1121</v>
      </c>
      <c r="H152" s="32" t="s">
        <v>15</v>
      </c>
    </row>
    <row r="153" spans="1:8" ht="49.9" customHeight="1">
      <c r="A153" s="20">
        <v>141</v>
      </c>
      <c r="B153" s="26" t="s">
        <v>153</v>
      </c>
      <c r="C153" s="30" t="s">
        <v>1122</v>
      </c>
      <c r="D153" s="37" t="s">
        <v>417</v>
      </c>
      <c r="E153" s="35">
        <v>2021</v>
      </c>
      <c r="F153" s="73" t="s">
        <v>417</v>
      </c>
      <c r="G153" s="45" t="s">
        <v>1121</v>
      </c>
      <c r="H153" s="32" t="s">
        <v>15</v>
      </c>
    </row>
    <row r="154" spans="1:8" ht="49.9" customHeight="1">
      <c r="A154" s="20">
        <v>142</v>
      </c>
      <c r="B154" s="26" t="s">
        <v>154</v>
      </c>
      <c r="C154" s="30" t="s">
        <v>1122</v>
      </c>
      <c r="D154" s="37" t="s">
        <v>417</v>
      </c>
      <c r="E154" s="35">
        <v>2021</v>
      </c>
      <c r="F154" s="73" t="s">
        <v>417</v>
      </c>
      <c r="G154" s="45" t="s">
        <v>1121</v>
      </c>
      <c r="H154" s="32" t="s">
        <v>15</v>
      </c>
    </row>
    <row r="155" spans="1:8" ht="54.6" customHeight="1">
      <c r="A155" s="20">
        <v>143</v>
      </c>
      <c r="B155" s="26" t="s">
        <v>155</v>
      </c>
      <c r="C155" s="30" t="s">
        <v>1122</v>
      </c>
      <c r="D155" s="37" t="s">
        <v>417</v>
      </c>
      <c r="E155" s="35">
        <v>2021</v>
      </c>
      <c r="F155" s="73" t="s">
        <v>417</v>
      </c>
      <c r="G155" s="45" t="s">
        <v>1121</v>
      </c>
      <c r="H155" s="32" t="s">
        <v>15</v>
      </c>
    </row>
    <row r="156" spans="1:8" ht="54.6" customHeight="1">
      <c r="A156" s="20">
        <v>144</v>
      </c>
      <c r="B156" s="26" t="s">
        <v>156</v>
      </c>
      <c r="C156" s="30" t="s">
        <v>1122</v>
      </c>
      <c r="D156" s="37" t="s">
        <v>417</v>
      </c>
      <c r="E156" s="35">
        <v>2021</v>
      </c>
      <c r="F156" s="73" t="s">
        <v>417</v>
      </c>
      <c r="G156" s="45" t="s">
        <v>1121</v>
      </c>
      <c r="H156" s="32" t="s">
        <v>15</v>
      </c>
    </row>
    <row r="157" spans="1:8" ht="52.15" customHeight="1">
      <c r="A157" s="20">
        <v>145</v>
      </c>
      <c r="B157" s="26" t="s">
        <v>157</v>
      </c>
      <c r="C157" s="30" t="s">
        <v>1122</v>
      </c>
      <c r="D157" s="37" t="s">
        <v>417</v>
      </c>
      <c r="E157" s="35">
        <v>2021</v>
      </c>
      <c r="F157" s="73" t="s">
        <v>417</v>
      </c>
      <c r="G157" s="45" t="s">
        <v>1121</v>
      </c>
      <c r="H157" s="32" t="s">
        <v>15</v>
      </c>
    </row>
    <row r="158" spans="1:8" ht="50.45" customHeight="1">
      <c r="A158" s="20">
        <v>146</v>
      </c>
      <c r="B158" s="26" t="s">
        <v>158</v>
      </c>
      <c r="C158" s="30" t="s">
        <v>1122</v>
      </c>
      <c r="D158" s="37" t="s">
        <v>417</v>
      </c>
      <c r="E158" s="35">
        <v>2021</v>
      </c>
      <c r="F158" s="73" t="s">
        <v>417</v>
      </c>
      <c r="G158" s="45" t="s">
        <v>1121</v>
      </c>
      <c r="H158" s="32" t="s">
        <v>15</v>
      </c>
    </row>
    <row r="159" spans="1:8" ht="48.6" customHeight="1">
      <c r="A159" s="20">
        <v>147</v>
      </c>
      <c r="B159" s="26" t="s">
        <v>159</v>
      </c>
      <c r="C159" s="30" t="s">
        <v>1122</v>
      </c>
      <c r="D159" s="37" t="s">
        <v>417</v>
      </c>
      <c r="E159" s="35">
        <v>2021</v>
      </c>
      <c r="F159" s="73" t="s">
        <v>417</v>
      </c>
      <c r="G159" s="45" t="s">
        <v>1121</v>
      </c>
      <c r="H159" s="32" t="s">
        <v>15</v>
      </c>
    </row>
    <row r="160" spans="1:8" ht="64.150000000000006" customHeight="1">
      <c r="A160" s="20">
        <v>148</v>
      </c>
      <c r="B160" s="26" t="s">
        <v>160</v>
      </c>
      <c r="C160" s="30" t="s">
        <v>1122</v>
      </c>
      <c r="D160" s="37" t="s">
        <v>417</v>
      </c>
      <c r="E160" s="35">
        <v>2021</v>
      </c>
      <c r="F160" s="73" t="s">
        <v>417</v>
      </c>
      <c r="G160" s="45" t="s">
        <v>1121</v>
      </c>
      <c r="H160" s="32" t="s">
        <v>15</v>
      </c>
    </row>
    <row r="161" spans="1:8" ht="52.15" customHeight="1">
      <c r="A161" s="20">
        <v>149</v>
      </c>
      <c r="B161" s="26" t="s">
        <v>161</v>
      </c>
      <c r="C161" s="30" t="s">
        <v>1122</v>
      </c>
      <c r="D161" s="37" t="s">
        <v>417</v>
      </c>
      <c r="E161" s="35">
        <v>2021</v>
      </c>
      <c r="F161" s="73" t="s">
        <v>417</v>
      </c>
      <c r="G161" s="45" t="s">
        <v>1121</v>
      </c>
      <c r="H161" s="32" t="s">
        <v>15</v>
      </c>
    </row>
    <row r="162" spans="1:8" ht="66.599999999999994" customHeight="1">
      <c r="A162" s="20">
        <v>150</v>
      </c>
      <c r="B162" s="26" t="s">
        <v>162</v>
      </c>
      <c r="C162" s="30" t="s">
        <v>1122</v>
      </c>
      <c r="D162" s="37" t="s">
        <v>417</v>
      </c>
      <c r="E162" s="35">
        <v>2021</v>
      </c>
      <c r="F162" s="73" t="s">
        <v>417</v>
      </c>
      <c r="G162" s="45" t="s">
        <v>1121</v>
      </c>
      <c r="H162" s="32" t="s">
        <v>15</v>
      </c>
    </row>
    <row r="163" spans="1:8" ht="60">
      <c r="A163" s="20">
        <v>151</v>
      </c>
      <c r="B163" s="26" t="s">
        <v>163</v>
      </c>
      <c r="C163" s="30" t="s">
        <v>1122</v>
      </c>
      <c r="D163" s="37" t="s">
        <v>417</v>
      </c>
      <c r="E163" s="35">
        <v>2021</v>
      </c>
      <c r="F163" s="73" t="s">
        <v>417</v>
      </c>
      <c r="G163" s="45" t="s">
        <v>1121</v>
      </c>
      <c r="H163" s="32" t="s">
        <v>15</v>
      </c>
    </row>
    <row r="164" spans="1:8" ht="57.6" customHeight="1">
      <c r="A164" s="20">
        <v>152</v>
      </c>
      <c r="B164" s="26" t="s">
        <v>164</v>
      </c>
      <c r="C164" s="30" t="s">
        <v>1122</v>
      </c>
      <c r="D164" s="37" t="s">
        <v>417</v>
      </c>
      <c r="E164" s="35">
        <v>2021</v>
      </c>
      <c r="F164" s="73" t="s">
        <v>417</v>
      </c>
      <c r="G164" s="45" t="s">
        <v>1121</v>
      </c>
      <c r="H164" s="32" t="s">
        <v>15</v>
      </c>
    </row>
    <row r="165" spans="1:8" ht="50.45" customHeight="1">
      <c r="A165" s="20">
        <v>153</v>
      </c>
      <c r="B165" s="26" t="s">
        <v>165</v>
      </c>
      <c r="C165" s="30" t="s">
        <v>1122</v>
      </c>
      <c r="D165" s="37" t="s">
        <v>417</v>
      </c>
      <c r="E165" s="35">
        <v>2021</v>
      </c>
      <c r="F165" s="73" t="s">
        <v>417</v>
      </c>
      <c r="G165" s="45" t="s">
        <v>1121</v>
      </c>
      <c r="H165" s="32" t="s">
        <v>15</v>
      </c>
    </row>
    <row r="166" spans="1:8" ht="42" customHeight="1">
      <c r="A166" s="20">
        <v>154</v>
      </c>
      <c r="B166" s="26" t="s">
        <v>166</v>
      </c>
      <c r="C166" s="30" t="s">
        <v>1127</v>
      </c>
      <c r="D166" s="37" t="s">
        <v>1126</v>
      </c>
      <c r="E166" s="38">
        <v>43832</v>
      </c>
      <c r="F166" s="38">
        <v>44196</v>
      </c>
      <c r="G166" s="45" t="s">
        <v>1125</v>
      </c>
      <c r="H166" s="32" t="s">
        <v>3</v>
      </c>
    </row>
    <row r="167" spans="1:8" ht="37.9" customHeight="1">
      <c r="A167" s="20">
        <v>155</v>
      </c>
      <c r="B167" s="26" t="s">
        <v>167</v>
      </c>
      <c r="C167" s="30" t="s">
        <v>1128</v>
      </c>
      <c r="D167" s="37" t="s">
        <v>1126</v>
      </c>
      <c r="E167" s="38">
        <v>43832</v>
      </c>
      <c r="F167" s="38">
        <v>44196</v>
      </c>
      <c r="G167" s="45" t="s">
        <v>1125</v>
      </c>
      <c r="H167" s="32" t="s">
        <v>3</v>
      </c>
    </row>
    <row r="168" spans="1:8" ht="41.45" customHeight="1">
      <c r="A168" s="20">
        <v>156</v>
      </c>
      <c r="B168" s="26" t="s">
        <v>168</v>
      </c>
      <c r="C168" s="30" t="s">
        <v>1123</v>
      </c>
      <c r="D168" s="37" t="s">
        <v>1124</v>
      </c>
      <c r="E168" s="38">
        <v>43832</v>
      </c>
      <c r="F168" s="38">
        <v>44196</v>
      </c>
      <c r="G168" s="45" t="s">
        <v>1125</v>
      </c>
      <c r="H168" s="32" t="s">
        <v>3</v>
      </c>
    </row>
    <row r="169" spans="1:8" ht="45.6" customHeight="1">
      <c r="A169" s="20">
        <v>157</v>
      </c>
      <c r="B169" s="26" t="s">
        <v>169</v>
      </c>
      <c r="C169" s="30" t="s">
        <v>1129</v>
      </c>
      <c r="D169" s="37" t="s">
        <v>1124</v>
      </c>
      <c r="E169" s="38">
        <v>43832</v>
      </c>
      <c r="F169" s="38">
        <v>44196</v>
      </c>
      <c r="G169" s="45" t="s">
        <v>1125</v>
      </c>
      <c r="H169" s="32" t="s">
        <v>3</v>
      </c>
    </row>
    <row r="170" spans="1:8" ht="64.150000000000006" customHeight="1">
      <c r="A170" s="20">
        <v>158</v>
      </c>
      <c r="B170" s="26" t="s">
        <v>170</v>
      </c>
      <c r="C170" s="30" t="s">
        <v>1130</v>
      </c>
      <c r="D170" s="37" t="s">
        <v>417</v>
      </c>
      <c r="E170" s="35">
        <v>2021</v>
      </c>
      <c r="F170" s="73" t="s">
        <v>417</v>
      </c>
      <c r="G170" s="45" t="s">
        <v>568</v>
      </c>
      <c r="H170" s="32" t="s">
        <v>15</v>
      </c>
    </row>
    <row r="171" spans="1:8" ht="60.6" customHeight="1">
      <c r="A171" s="20">
        <v>159</v>
      </c>
      <c r="B171" s="26" t="s">
        <v>171</v>
      </c>
      <c r="C171" s="30" t="s">
        <v>1130</v>
      </c>
      <c r="D171" s="37" t="s">
        <v>417</v>
      </c>
      <c r="E171" s="35">
        <v>2021</v>
      </c>
      <c r="F171" s="73" t="s">
        <v>417</v>
      </c>
      <c r="G171" s="45" t="s">
        <v>568</v>
      </c>
      <c r="H171" s="32" t="s">
        <v>15</v>
      </c>
    </row>
    <row r="172" spans="1:8" ht="74.45" customHeight="1">
      <c r="A172" s="20">
        <v>160</v>
      </c>
      <c r="B172" s="26" t="s">
        <v>172</v>
      </c>
      <c r="C172" s="30" t="s">
        <v>1130</v>
      </c>
      <c r="D172" s="37" t="s">
        <v>417</v>
      </c>
      <c r="E172" s="35">
        <v>2021</v>
      </c>
      <c r="F172" s="73" t="s">
        <v>417</v>
      </c>
      <c r="G172" s="45" t="s">
        <v>568</v>
      </c>
      <c r="H172" s="32" t="s">
        <v>15</v>
      </c>
    </row>
    <row r="173" spans="1:8" ht="64.150000000000006" customHeight="1">
      <c r="A173" s="20">
        <v>161</v>
      </c>
      <c r="B173" s="26" t="s">
        <v>173</v>
      </c>
      <c r="C173" s="30" t="s">
        <v>1130</v>
      </c>
      <c r="D173" s="37" t="s">
        <v>417</v>
      </c>
      <c r="E173" s="35">
        <v>2021</v>
      </c>
      <c r="F173" s="73" t="s">
        <v>417</v>
      </c>
      <c r="G173" s="45" t="s">
        <v>568</v>
      </c>
      <c r="H173" s="32" t="s">
        <v>15</v>
      </c>
    </row>
    <row r="174" spans="1:8" ht="77.45" customHeight="1">
      <c r="A174" s="20">
        <v>162</v>
      </c>
      <c r="B174" s="26" t="s">
        <v>174</v>
      </c>
      <c r="C174" s="30" t="s">
        <v>1130</v>
      </c>
      <c r="D174" s="37" t="s">
        <v>417</v>
      </c>
      <c r="E174" s="35">
        <v>2021</v>
      </c>
      <c r="F174" s="73" t="s">
        <v>417</v>
      </c>
      <c r="G174" s="45" t="s">
        <v>568</v>
      </c>
      <c r="H174" s="32" t="s">
        <v>15</v>
      </c>
    </row>
    <row r="175" spans="1:8" ht="40.9" customHeight="1">
      <c r="A175" s="20">
        <v>163</v>
      </c>
      <c r="B175" s="26" t="s">
        <v>175</v>
      </c>
      <c r="C175" s="30" t="s">
        <v>1130</v>
      </c>
      <c r="D175" s="37" t="s">
        <v>417</v>
      </c>
      <c r="E175" s="35">
        <v>2021</v>
      </c>
      <c r="F175" s="73" t="s">
        <v>417</v>
      </c>
      <c r="G175" s="45" t="s">
        <v>568</v>
      </c>
      <c r="H175" s="32" t="s">
        <v>15</v>
      </c>
    </row>
    <row r="176" spans="1:8" ht="49.15" customHeight="1">
      <c r="A176" s="20">
        <v>164</v>
      </c>
      <c r="B176" s="26" t="s">
        <v>176</v>
      </c>
      <c r="C176" s="30" t="s">
        <v>1130</v>
      </c>
      <c r="D176" s="37" t="s">
        <v>417</v>
      </c>
      <c r="E176" s="35">
        <v>2021</v>
      </c>
      <c r="F176" s="73" t="s">
        <v>417</v>
      </c>
      <c r="G176" s="45" t="s">
        <v>568</v>
      </c>
      <c r="H176" s="32" t="s">
        <v>15</v>
      </c>
    </row>
    <row r="177" spans="1:8" ht="51.6" customHeight="1">
      <c r="A177" s="20">
        <v>165</v>
      </c>
      <c r="B177" s="26" t="s">
        <v>177</v>
      </c>
      <c r="C177" s="30" t="s">
        <v>1134</v>
      </c>
      <c r="D177" s="37" t="s">
        <v>1131</v>
      </c>
      <c r="E177" s="38">
        <v>43832</v>
      </c>
      <c r="F177" s="38">
        <v>44196</v>
      </c>
      <c r="G177" s="45" t="s">
        <v>1132</v>
      </c>
      <c r="H177" s="32" t="s">
        <v>3</v>
      </c>
    </row>
    <row r="178" spans="1:8" ht="41.45" customHeight="1">
      <c r="A178" s="20">
        <v>166</v>
      </c>
      <c r="B178" s="26" t="s">
        <v>178</v>
      </c>
      <c r="C178" s="30" t="s">
        <v>1134</v>
      </c>
      <c r="D178" s="37" t="s">
        <v>1131</v>
      </c>
      <c r="E178" s="38">
        <v>43832</v>
      </c>
      <c r="F178" s="38">
        <v>44196</v>
      </c>
      <c r="G178" s="45" t="s">
        <v>1132</v>
      </c>
      <c r="H178" s="32" t="s">
        <v>3</v>
      </c>
    </row>
    <row r="179" spans="1:8" ht="48.6" customHeight="1">
      <c r="A179" s="20">
        <v>167</v>
      </c>
      <c r="B179" s="26" t="s">
        <v>179</v>
      </c>
      <c r="C179" s="30" t="s">
        <v>1134</v>
      </c>
      <c r="D179" s="23" t="s">
        <v>1133</v>
      </c>
      <c r="E179" s="38">
        <v>43832</v>
      </c>
      <c r="F179" s="38">
        <v>44196</v>
      </c>
      <c r="G179" s="45" t="s">
        <v>1132</v>
      </c>
      <c r="H179" s="32" t="s">
        <v>3</v>
      </c>
    </row>
    <row r="180" spans="1:8" ht="54" customHeight="1">
      <c r="A180" s="20">
        <v>168</v>
      </c>
      <c r="B180" s="26" t="s">
        <v>180</v>
      </c>
      <c r="C180" s="30" t="s">
        <v>1134</v>
      </c>
      <c r="D180" s="23" t="s">
        <v>1133</v>
      </c>
      <c r="E180" s="38">
        <v>43832</v>
      </c>
      <c r="F180" s="38">
        <v>44196</v>
      </c>
      <c r="G180" s="45" t="s">
        <v>1132</v>
      </c>
      <c r="H180" s="32" t="s">
        <v>3</v>
      </c>
    </row>
    <row r="181" spans="1:8" ht="44.45" customHeight="1">
      <c r="A181" s="20">
        <v>169</v>
      </c>
      <c r="B181" s="26" t="s">
        <v>181</v>
      </c>
      <c r="C181" s="30" t="s">
        <v>1134</v>
      </c>
      <c r="D181" s="23" t="s">
        <v>1133</v>
      </c>
      <c r="E181" s="38">
        <v>43832</v>
      </c>
      <c r="F181" s="38">
        <v>44196</v>
      </c>
      <c r="G181" s="45" t="s">
        <v>1132</v>
      </c>
      <c r="H181" s="32" t="s">
        <v>3</v>
      </c>
    </row>
    <row r="182" spans="1:8" ht="51" customHeight="1">
      <c r="A182" s="20">
        <v>170</v>
      </c>
      <c r="B182" s="26" t="s">
        <v>182</v>
      </c>
      <c r="C182" s="30" t="s">
        <v>1134</v>
      </c>
      <c r="D182" s="23" t="s">
        <v>1133</v>
      </c>
      <c r="E182" s="38">
        <v>43832</v>
      </c>
      <c r="F182" s="38">
        <v>44196</v>
      </c>
      <c r="G182" s="45" t="s">
        <v>1132</v>
      </c>
      <c r="H182" s="32" t="s">
        <v>3</v>
      </c>
    </row>
    <row r="183" spans="1:8" ht="58.15" customHeight="1">
      <c r="A183" s="20">
        <v>171</v>
      </c>
      <c r="B183" s="26" t="s">
        <v>183</v>
      </c>
      <c r="C183" s="30" t="s">
        <v>1134</v>
      </c>
      <c r="D183" s="23" t="s">
        <v>1133</v>
      </c>
      <c r="E183" s="38">
        <v>43832</v>
      </c>
      <c r="F183" s="38">
        <v>44196</v>
      </c>
      <c r="G183" s="45" t="s">
        <v>1132</v>
      </c>
      <c r="H183" s="32" t="s">
        <v>3</v>
      </c>
    </row>
    <row r="184" spans="1:8" ht="51.6" customHeight="1">
      <c r="A184" s="20">
        <v>172</v>
      </c>
      <c r="B184" s="26" t="s">
        <v>184</v>
      </c>
      <c r="C184" s="30" t="s">
        <v>1134</v>
      </c>
      <c r="D184" s="23" t="s">
        <v>1133</v>
      </c>
      <c r="E184" s="38">
        <v>43832</v>
      </c>
      <c r="F184" s="38">
        <v>44196</v>
      </c>
      <c r="G184" s="45" t="s">
        <v>1132</v>
      </c>
      <c r="H184" s="32" t="s">
        <v>3</v>
      </c>
    </row>
    <row r="185" spans="1:8" ht="76.900000000000006" customHeight="1">
      <c r="A185" s="20">
        <v>173</v>
      </c>
      <c r="B185" s="26" t="s">
        <v>185</v>
      </c>
      <c r="C185" s="30" t="s">
        <v>1200</v>
      </c>
      <c r="D185" s="37" t="s">
        <v>1201</v>
      </c>
      <c r="E185" s="38">
        <v>43832</v>
      </c>
      <c r="F185" s="38">
        <v>44196</v>
      </c>
      <c r="G185" s="45" t="s">
        <v>1132</v>
      </c>
      <c r="H185" s="32" t="s">
        <v>3</v>
      </c>
    </row>
    <row r="186" spans="1:8" ht="69.599999999999994" customHeight="1">
      <c r="A186" s="20">
        <v>174</v>
      </c>
      <c r="B186" s="26" t="s">
        <v>186</v>
      </c>
      <c r="C186" s="30" t="s">
        <v>1202</v>
      </c>
      <c r="D186" s="37" t="s">
        <v>1201</v>
      </c>
      <c r="E186" s="38">
        <v>43832</v>
      </c>
      <c r="F186" s="38">
        <v>44196</v>
      </c>
      <c r="G186" s="45" t="s">
        <v>1132</v>
      </c>
      <c r="H186" s="32" t="s">
        <v>3</v>
      </c>
    </row>
    <row r="187" spans="1:8" ht="56.45" customHeight="1">
      <c r="A187" s="20">
        <v>175</v>
      </c>
      <c r="B187" s="26" t="s">
        <v>187</v>
      </c>
      <c r="C187" s="30" t="s">
        <v>1203</v>
      </c>
      <c r="D187" s="37" t="s">
        <v>1204</v>
      </c>
      <c r="E187" s="38">
        <v>43832</v>
      </c>
      <c r="F187" s="38">
        <v>44196</v>
      </c>
      <c r="G187" s="45" t="s">
        <v>1132</v>
      </c>
      <c r="H187" s="32" t="s">
        <v>3</v>
      </c>
    </row>
    <row r="188" spans="1:8" ht="87" customHeight="1">
      <c r="A188" s="20">
        <v>176</v>
      </c>
      <c r="B188" s="26" t="s">
        <v>188</v>
      </c>
      <c r="C188" s="30" t="s">
        <v>1206</v>
      </c>
      <c r="D188" s="37" t="s">
        <v>1205</v>
      </c>
      <c r="E188" s="38">
        <v>43832</v>
      </c>
      <c r="F188" s="38">
        <v>44196</v>
      </c>
      <c r="G188" s="45" t="s">
        <v>1132</v>
      </c>
      <c r="H188" s="32" t="s">
        <v>3</v>
      </c>
    </row>
    <row r="189" spans="1:8" ht="75.599999999999994" customHeight="1">
      <c r="A189" s="20">
        <v>177</v>
      </c>
      <c r="B189" s="26" t="s">
        <v>189</v>
      </c>
      <c r="C189" s="30" t="s">
        <v>1208</v>
      </c>
      <c r="D189" s="37" t="s">
        <v>1207</v>
      </c>
      <c r="E189" s="38">
        <v>43832</v>
      </c>
      <c r="F189" s="38">
        <v>44196</v>
      </c>
      <c r="G189" s="45" t="s">
        <v>1132</v>
      </c>
      <c r="H189" s="32" t="s">
        <v>3</v>
      </c>
    </row>
    <row r="190" spans="1:8" ht="64.900000000000006" customHeight="1">
      <c r="A190" s="20">
        <v>178</v>
      </c>
      <c r="B190" s="26" t="s">
        <v>190</v>
      </c>
      <c r="C190" s="30" t="s">
        <v>1208</v>
      </c>
      <c r="D190" s="37" t="s">
        <v>1207</v>
      </c>
      <c r="E190" s="38">
        <v>43832</v>
      </c>
      <c r="F190" s="38">
        <v>44196</v>
      </c>
      <c r="G190" s="45" t="s">
        <v>1132</v>
      </c>
      <c r="H190" s="32" t="s">
        <v>3</v>
      </c>
    </row>
    <row r="191" spans="1:8" ht="64.150000000000006" customHeight="1">
      <c r="A191" s="20">
        <v>179</v>
      </c>
      <c r="B191" s="26" t="s">
        <v>191</v>
      </c>
      <c r="C191" s="30" t="s">
        <v>1208</v>
      </c>
      <c r="D191" s="37" t="s">
        <v>1207</v>
      </c>
      <c r="E191" s="38">
        <v>43832</v>
      </c>
      <c r="F191" s="38">
        <v>44196</v>
      </c>
      <c r="G191" s="45" t="s">
        <v>1132</v>
      </c>
      <c r="H191" s="32" t="s">
        <v>3</v>
      </c>
    </row>
    <row r="192" spans="1:8" ht="49.9" customHeight="1">
      <c r="A192" s="20">
        <v>180</v>
      </c>
      <c r="B192" s="26" t="s">
        <v>192</v>
      </c>
      <c r="C192" s="30" t="s">
        <v>1208</v>
      </c>
      <c r="D192" s="37" t="s">
        <v>1207</v>
      </c>
      <c r="E192" s="38">
        <v>43832</v>
      </c>
      <c r="F192" s="38">
        <v>44196</v>
      </c>
      <c r="G192" s="45" t="s">
        <v>1132</v>
      </c>
      <c r="H192" s="32" t="s">
        <v>3</v>
      </c>
    </row>
    <row r="193" spans="1:8" ht="51.6" customHeight="1">
      <c r="A193" s="20">
        <v>181</v>
      </c>
      <c r="B193" s="26" t="s">
        <v>193</v>
      </c>
      <c r="C193" s="30" t="s">
        <v>1208</v>
      </c>
      <c r="D193" s="37" t="s">
        <v>1207</v>
      </c>
      <c r="E193" s="38">
        <v>43832</v>
      </c>
      <c r="F193" s="38">
        <v>44196</v>
      </c>
      <c r="G193" s="45" t="s">
        <v>1132</v>
      </c>
      <c r="H193" s="32" t="s">
        <v>3</v>
      </c>
    </row>
    <row r="194" spans="1:8" ht="54.6" customHeight="1">
      <c r="A194" s="20">
        <v>182</v>
      </c>
      <c r="B194" s="26" t="s">
        <v>194</v>
      </c>
      <c r="C194" s="30" t="s">
        <v>1208</v>
      </c>
      <c r="D194" s="37" t="s">
        <v>1207</v>
      </c>
      <c r="E194" s="38">
        <v>43832</v>
      </c>
      <c r="F194" s="38">
        <v>44196</v>
      </c>
      <c r="G194" s="45" t="s">
        <v>1132</v>
      </c>
      <c r="H194" s="32" t="s">
        <v>3</v>
      </c>
    </row>
    <row r="195" spans="1:8" ht="54" customHeight="1">
      <c r="A195" s="20">
        <v>183</v>
      </c>
      <c r="B195" s="26" t="s">
        <v>195</v>
      </c>
      <c r="C195" s="30" t="s">
        <v>2222</v>
      </c>
      <c r="D195" s="37" t="s">
        <v>473</v>
      </c>
      <c r="E195" s="38">
        <v>43832</v>
      </c>
      <c r="F195" s="38">
        <v>44196</v>
      </c>
      <c r="G195" s="45" t="s">
        <v>1132</v>
      </c>
      <c r="H195" s="32" t="s">
        <v>3</v>
      </c>
    </row>
    <row r="196" spans="1:8" ht="72">
      <c r="A196" s="20">
        <v>184</v>
      </c>
      <c r="B196" s="26" t="s">
        <v>196</v>
      </c>
      <c r="C196" s="30" t="s">
        <v>1210</v>
      </c>
      <c r="D196" s="37" t="s">
        <v>473</v>
      </c>
      <c r="E196" s="38">
        <v>43832</v>
      </c>
      <c r="F196" s="38">
        <v>44196</v>
      </c>
      <c r="G196" s="45" t="s">
        <v>1132</v>
      </c>
      <c r="H196" s="32" t="s">
        <v>3</v>
      </c>
    </row>
    <row r="197" spans="1:8" ht="60">
      <c r="A197" s="20">
        <v>185</v>
      </c>
      <c r="B197" s="26" t="s">
        <v>197</v>
      </c>
      <c r="C197" s="30" t="s">
        <v>1210</v>
      </c>
      <c r="D197" s="37" t="s">
        <v>473</v>
      </c>
      <c r="E197" s="38">
        <v>43832</v>
      </c>
      <c r="F197" s="38">
        <v>44196</v>
      </c>
      <c r="G197" s="45" t="s">
        <v>1132</v>
      </c>
      <c r="H197" s="32" t="s">
        <v>3</v>
      </c>
    </row>
    <row r="198" spans="1:8" ht="65.45" customHeight="1">
      <c r="A198" s="20">
        <v>186</v>
      </c>
      <c r="B198" s="26" t="s">
        <v>198</v>
      </c>
      <c r="C198" s="30" t="s">
        <v>1210</v>
      </c>
      <c r="D198" s="37" t="s">
        <v>473</v>
      </c>
      <c r="E198" s="38">
        <v>43832</v>
      </c>
      <c r="F198" s="38">
        <v>44196</v>
      </c>
      <c r="G198" s="45" t="s">
        <v>1132</v>
      </c>
      <c r="H198" s="32" t="s">
        <v>3</v>
      </c>
    </row>
    <row r="199" spans="1:8" ht="69.599999999999994" customHeight="1">
      <c r="A199" s="20">
        <v>187</v>
      </c>
      <c r="B199" s="26" t="s">
        <v>199</v>
      </c>
      <c r="C199" s="30" t="s">
        <v>1210</v>
      </c>
      <c r="D199" s="37" t="s">
        <v>473</v>
      </c>
      <c r="E199" s="38">
        <v>43832</v>
      </c>
      <c r="F199" s="38">
        <v>44196</v>
      </c>
      <c r="G199" s="45" t="s">
        <v>1132</v>
      </c>
      <c r="H199" s="32" t="s">
        <v>3</v>
      </c>
    </row>
    <row r="200" spans="1:8" ht="70.900000000000006" customHeight="1">
      <c r="A200" s="20">
        <v>188</v>
      </c>
      <c r="B200" s="26" t="s">
        <v>200</v>
      </c>
      <c r="C200" s="30" t="s">
        <v>1210</v>
      </c>
      <c r="D200" s="37" t="s">
        <v>473</v>
      </c>
      <c r="E200" s="38">
        <v>43832</v>
      </c>
      <c r="F200" s="38">
        <v>44196</v>
      </c>
      <c r="G200" s="45" t="s">
        <v>1132</v>
      </c>
      <c r="H200" s="32" t="s">
        <v>3</v>
      </c>
    </row>
    <row r="201" spans="1:8" ht="73.150000000000006" customHeight="1">
      <c r="A201" s="20">
        <v>189</v>
      </c>
      <c r="B201" s="26" t="s">
        <v>201</v>
      </c>
      <c r="C201" s="30" t="s">
        <v>1211</v>
      </c>
      <c r="D201" s="37" t="s">
        <v>1212</v>
      </c>
      <c r="E201" s="38">
        <v>43832</v>
      </c>
      <c r="F201" s="38">
        <v>44196</v>
      </c>
      <c r="G201" s="45" t="s">
        <v>1132</v>
      </c>
      <c r="H201" s="32" t="s">
        <v>3</v>
      </c>
    </row>
    <row r="202" spans="1:8" ht="46.15" customHeight="1">
      <c r="A202" s="20">
        <v>190</v>
      </c>
      <c r="B202" s="26" t="s">
        <v>202</v>
      </c>
      <c r="C202" s="30" t="s">
        <v>1211</v>
      </c>
      <c r="D202" s="37" t="s">
        <v>1212</v>
      </c>
      <c r="E202" s="38">
        <v>43832</v>
      </c>
      <c r="F202" s="38">
        <v>44196</v>
      </c>
      <c r="G202" s="45" t="s">
        <v>1132</v>
      </c>
      <c r="H202" s="32" t="s">
        <v>3</v>
      </c>
    </row>
    <row r="203" spans="1:8" ht="58.9" customHeight="1">
      <c r="A203" s="20">
        <v>191</v>
      </c>
      <c r="B203" s="26" t="s">
        <v>203</v>
      </c>
      <c r="C203" s="30" t="s">
        <v>1211</v>
      </c>
      <c r="D203" s="37" t="s">
        <v>1212</v>
      </c>
      <c r="E203" s="38">
        <v>43832</v>
      </c>
      <c r="F203" s="38">
        <v>44196</v>
      </c>
      <c r="G203" s="45" t="s">
        <v>1132</v>
      </c>
      <c r="H203" s="32" t="s">
        <v>3</v>
      </c>
    </row>
    <row r="204" spans="1:8" ht="77.45" customHeight="1">
      <c r="A204" s="20">
        <v>192</v>
      </c>
      <c r="B204" s="26" t="s">
        <v>204</v>
      </c>
      <c r="C204" s="30" t="s">
        <v>1213</v>
      </c>
      <c r="D204" s="23" t="s">
        <v>1214</v>
      </c>
      <c r="E204" s="38">
        <v>43832</v>
      </c>
      <c r="F204" s="38">
        <v>44196</v>
      </c>
      <c r="G204" s="45" t="s">
        <v>1215</v>
      </c>
      <c r="H204" s="32" t="s">
        <v>15</v>
      </c>
    </row>
    <row r="205" spans="1:8" ht="37.9" customHeight="1">
      <c r="A205" s="20">
        <v>193</v>
      </c>
      <c r="B205" s="26" t="s">
        <v>205</v>
      </c>
      <c r="C205" s="30" t="s">
        <v>1217</v>
      </c>
      <c r="D205" s="37" t="s">
        <v>1216</v>
      </c>
      <c r="E205" s="38">
        <v>44045</v>
      </c>
      <c r="F205" s="38">
        <v>44196</v>
      </c>
      <c r="G205" s="45" t="s">
        <v>1132</v>
      </c>
      <c r="H205" s="32" t="s">
        <v>3</v>
      </c>
    </row>
    <row r="206" spans="1:8" ht="48" customHeight="1">
      <c r="A206" s="20">
        <v>194</v>
      </c>
      <c r="B206" s="26" t="s">
        <v>206</v>
      </c>
      <c r="C206" s="30" t="s">
        <v>1247</v>
      </c>
      <c r="D206" s="37" t="s">
        <v>1248</v>
      </c>
      <c r="E206" s="38">
        <v>43832</v>
      </c>
      <c r="F206" s="38">
        <v>44196</v>
      </c>
      <c r="G206" s="45" t="s">
        <v>1132</v>
      </c>
      <c r="H206" s="32" t="s">
        <v>3</v>
      </c>
    </row>
    <row r="207" spans="1:8" ht="67.900000000000006" customHeight="1">
      <c r="A207" s="20">
        <v>195</v>
      </c>
      <c r="B207" s="26" t="s">
        <v>207</v>
      </c>
      <c r="C207" s="30" t="s">
        <v>1249</v>
      </c>
      <c r="D207" s="37" t="s">
        <v>1250</v>
      </c>
      <c r="E207" s="38">
        <v>44137</v>
      </c>
      <c r="F207" s="38">
        <v>44196</v>
      </c>
      <c r="G207" s="45" t="s">
        <v>1251</v>
      </c>
      <c r="H207" s="32" t="s">
        <v>15</v>
      </c>
    </row>
    <row r="208" spans="1:8" ht="68.45" customHeight="1">
      <c r="A208" s="20">
        <v>196</v>
      </c>
      <c r="B208" s="26" t="s">
        <v>208</v>
      </c>
      <c r="C208" s="30" t="s">
        <v>1252</v>
      </c>
      <c r="D208" s="37" t="s">
        <v>1253</v>
      </c>
      <c r="E208" s="38">
        <v>43832</v>
      </c>
      <c r="F208" s="38">
        <v>44196</v>
      </c>
      <c r="G208" s="45" t="s">
        <v>1254</v>
      </c>
      <c r="H208" s="32" t="s">
        <v>3</v>
      </c>
    </row>
    <row r="209" spans="1:8" ht="57.6" customHeight="1">
      <c r="A209" s="20">
        <v>197</v>
      </c>
      <c r="B209" s="26" t="s">
        <v>209</v>
      </c>
      <c r="C209" s="30" t="s">
        <v>1255</v>
      </c>
      <c r="D209" s="23" t="s">
        <v>1256</v>
      </c>
      <c r="E209" s="38">
        <v>43832</v>
      </c>
      <c r="F209" s="38">
        <v>44196</v>
      </c>
      <c r="G209" s="45" t="s">
        <v>1254</v>
      </c>
      <c r="H209" s="32" t="s">
        <v>3</v>
      </c>
    </row>
    <row r="210" spans="1:8" ht="62.45" customHeight="1">
      <c r="A210" s="20">
        <v>198</v>
      </c>
      <c r="B210" s="26" t="s">
        <v>210</v>
      </c>
      <c r="C210" s="30" t="s">
        <v>1258</v>
      </c>
      <c r="D210" s="23" t="s">
        <v>1257</v>
      </c>
      <c r="E210" s="38">
        <v>43832</v>
      </c>
      <c r="F210" s="38">
        <v>44196</v>
      </c>
      <c r="G210" s="45" t="s">
        <v>1254</v>
      </c>
      <c r="H210" s="32" t="s">
        <v>3</v>
      </c>
    </row>
    <row r="211" spans="1:8" ht="48">
      <c r="A211" s="20">
        <v>199</v>
      </c>
      <c r="B211" s="26" t="s">
        <v>211</v>
      </c>
      <c r="C211" s="30" t="s">
        <v>1259</v>
      </c>
      <c r="D211" s="37" t="s">
        <v>1212</v>
      </c>
      <c r="E211" s="38">
        <v>43832</v>
      </c>
      <c r="F211" s="38">
        <v>44196</v>
      </c>
      <c r="G211" s="45" t="s">
        <v>1254</v>
      </c>
      <c r="H211" s="32" t="s">
        <v>3</v>
      </c>
    </row>
    <row r="212" spans="1:8" ht="72">
      <c r="A212" s="20">
        <v>200</v>
      </c>
      <c r="B212" s="26" t="s">
        <v>212</v>
      </c>
      <c r="C212" s="114" t="s">
        <v>642</v>
      </c>
      <c r="D212" s="81" t="s">
        <v>643</v>
      </c>
      <c r="E212" s="82">
        <v>44013</v>
      </c>
      <c r="F212" s="79">
        <v>11658</v>
      </c>
      <c r="G212" s="67" t="s">
        <v>635</v>
      </c>
      <c r="H212" s="140" t="s">
        <v>2</v>
      </c>
    </row>
    <row r="213" spans="1:8" ht="54.6" customHeight="1">
      <c r="A213" s="20">
        <v>201</v>
      </c>
      <c r="B213" s="26" t="s">
        <v>213</v>
      </c>
      <c r="C213" s="30" t="s">
        <v>1244</v>
      </c>
      <c r="D213" s="37" t="s">
        <v>1242</v>
      </c>
      <c r="E213" s="65">
        <v>43832</v>
      </c>
      <c r="F213" s="38">
        <v>44196</v>
      </c>
      <c r="G213" s="45" t="s">
        <v>1243</v>
      </c>
      <c r="H213" s="32" t="s">
        <v>3</v>
      </c>
    </row>
    <row r="214" spans="1:8" ht="40.9" customHeight="1">
      <c r="A214" s="20">
        <v>202</v>
      </c>
      <c r="B214" s="26" t="s">
        <v>214</v>
      </c>
      <c r="C214" s="30" t="s">
        <v>1244</v>
      </c>
      <c r="D214" s="37" t="s">
        <v>1242</v>
      </c>
      <c r="E214" s="65">
        <v>43832</v>
      </c>
      <c r="F214" s="38">
        <v>44196</v>
      </c>
      <c r="G214" s="45" t="s">
        <v>1243</v>
      </c>
      <c r="H214" s="32" t="s">
        <v>3</v>
      </c>
    </row>
    <row r="215" spans="1:8" ht="39" customHeight="1">
      <c r="A215" s="20">
        <v>203</v>
      </c>
      <c r="B215" s="26" t="s">
        <v>215</v>
      </c>
      <c r="C215" s="30" t="s">
        <v>1246</v>
      </c>
      <c r="D215" s="37" t="s">
        <v>417</v>
      </c>
      <c r="E215" s="35" t="s">
        <v>417</v>
      </c>
      <c r="F215" s="35" t="s">
        <v>417</v>
      </c>
      <c r="G215" s="45" t="s">
        <v>1243</v>
      </c>
      <c r="H215" s="32" t="s">
        <v>15</v>
      </c>
    </row>
    <row r="216" spans="1:8" ht="48" customHeight="1">
      <c r="A216" s="20">
        <v>204</v>
      </c>
      <c r="B216" s="26" t="s">
        <v>216</v>
      </c>
      <c r="C216" s="30" t="s">
        <v>1244</v>
      </c>
      <c r="D216" s="37" t="s">
        <v>1242</v>
      </c>
      <c r="E216" s="65">
        <v>43832</v>
      </c>
      <c r="F216" s="38">
        <v>44196</v>
      </c>
      <c r="G216" s="45" t="s">
        <v>1243</v>
      </c>
      <c r="H216" s="32" t="s">
        <v>3</v>
      </c>
    </row>
    <row r="217" spans="1:8" ht="52.15" customHeight="1">
      <c r="A217" s="20">
        <v>205</v>
      </c>
      <c r="B217" s="26" t="s">
        <v>217</v>
      </c>
      <c r="C217" s="30" t="s">
        <v>1244</v>
      </c>
      <c r="D217" s="37" t="s">
        <v>1242</v>
      </c>
      <c r="E217" s="65">
        <v>43832</v>
      </c>
      <c r="F217" s="38">
        <v>44196</v>
      </c>
      <c r="G217" s="45" t="s">
        <v>1243</v>
      </c>
      <c r="H217" s="32" t="s">
        <v>3</v>
      </c>
    </row>
    <row r="218" spans="1:8" ht="42" customHeight="1">
      <c r="A218" s="20">
        <v>206</v>
      </c>
      <c r="B218" s="26" t="s">
        <v>218</v>
      </c>
      <c r="C218" s="30" t="s">
        <v>1245</v>
      </c>
      <c r="D218" s="37" t="s">
        <v>1242</v>
      </c>
      <c r="E218" s="65">
        <v>43832</v>
      </c>
      <c r="F218" s="38">
        <v>44196</v>
      </c>
      <c r="G218" s="45" t="s">
        <v>1243</v>
      </c>
      <c r="H218" s="32" t="s">
        <v>3</v>
      </c>
    </row>
    <row r="219" spans="1:8" ht="51" customHeight="1">
      <c r="A219" s="20">
        <v>207</v>
      </c>
      <c r="B219" s="26" t="s">
        <v>219</v>
      </c>
      <c r="C219" s="30" t="s">
        <v>1241</v>
      </c>
      <c r="D219" s="37" t="s">
        <v>1242</v>
      </c>
      <c r="E219" s="65">
        <v>43832</v>
      </c>
      <c r="F219" s="38">
        <v>44196</v>
      </c>
      <c r="G219" s="45" t="s">
        <v>1243</v>
      </c>
      <c r="H219" s="32" t="s">
        <v>3</v>
      </c>
    </row>
    <row r="220" spans="1:8" ht="60.6" customHeight="1">
      <c r="A220" s="20">
        <v>208</v>
      </c>
      <c r="B220" s="26" t="s">
        <v>220</v>
      </c>
      <c r="C220" s="30" t="s">
        <v>1239</v>
      </c>
      <c r="D220" s="37" t="s">
        <v>417</v>
      </c>
      <c r="E220" s="35" t="s">
        <v>417</v>
      </c>
      <c r="F220" s="35" t="s">
        <v>417</v>
      </c>
      <c r="G220" s="35" t="s">
        <v>1240</v>
      </c>
      <c r="H220" s="32" t="s">
        <v>1</v>
      </c>
    </row>
    <row r="221" spans="1:8" ht="60">
      <c r="A221" s="20">
        <v>209</v>
      </c>
      <c r="B221" s="26" t="s">
        <v>221</v>
      </c>
      <c r="C221" s="30" t="s">
        <v>1239</v>
      </c>
      <c r="D221" s="37" t="s">
        <v>417</v>
      </c>
      <c r="E221" s="35" t="s">
        <v>417</v>
      </c>
      <c r="F221" s="35" t="s">
        <v>417</v>
      </c>
      <c r="G221" s="35" t="s">
        <v>1240</v>
      </c>
      <c r="H221" s="32" t="s">
        <v>1</v>
      </c>
    </row>
    <row r="222" spans="1:8" ht="52.15" customHeight="1">
      <c r="A222" s="20">
        <v>210</v>
      </c>
      <c r="B222" s="26" t="s">
        <v>222</v>
      </c>
      <c r="C222" s="30" t="s">
        <v>1239</v>
      </c>
      <c r="D222" s="37" t="s">
        <v>417</v>
      </c>
      <c r="E222" s="35" t="s">
        <v>417</v>
      </c>
      <c r="F222" s="35" t="s">
        <v>417</v>
      </c>
      <c r="G222" s="35" t="s">
        <v>1240</v>
      </c>
      <c r="H222" s="32" t="s">
        <v>1</v>
      </c>
    </row>
    <row r="223" spans="1:8" ht="64.900000000000006" customHeight="1">
      <c r="A223" s="20">
        <v>211</v>
      </c>
      <c r="B223" s="26" t="s">
        <v>223</v>
      </c>
      <c r="C223" s="30" t="s">
        <v>1239</v>
      </c>
      <c r="D223" s="37" t="s">
        <v>417</v>
      </c>
      <c r="E223" s="35" t="s">
        <v>417</v>
      </c>
      <c r="F223" s="35" t="s">
        <v>417</v>
      </c>
      <c r="G223" s="35" t="s">
        <v>1240</v>
      </c>
      <c r="H223" s="32" t="s">
        <v>1</v>
      </c>
    </row>
    <row r="224" spans="1:8" ht="75.599999999999994" customHeight="1">
      <c r="A224" s="20">
        <v>212</v>
      </c>
      <c r="B224" s="26" t="s">
        <v>224</v>
      </c>
      <c r="C224" s="30" t="s">
        <v>1239</v>
      </c>
      <c r="D224" s="37" t="s">
        <v>417</v>
      </c>
      <c r="E224" s="35" t="s">
        <v>417</v>
      </c>
      <c r="F224" s="35" t="s">
        <v>417</v>
      </c>
      <c r="G224" s="35" t="s">
        <v>1240</v>
      </c>
      <c r="H224" s="32" t="s">
        <v>1</v>
      </c>
    </row>
    <row r="225" spans="1:8" ht="63.6" customHeight="1">
      <c r="A225" s="20">
        <v>213</v>
      </c>
      <c r="B225" s="26" t="s">
        <v>225</v>
      </c>
      <c r="C225" s="30" t="s">
        <v>1236</v>
      </c>
      <c r="D225" s="37" t="s">
        <v>417</v>
      </c>
      <c r="E225" s="35" t="s">
        <v>417</v>
      </c>
      <c r="F225" s="35" t="s">
        <v>417</v>
      </c>
      <c r="G225" s="45" t="s">
        <v>1125</v>
      </c>
      <c r="H225" s="32" t="s">
        <v>1</v>
      </c>
    </row>
    <row r="226" spans="1:8" ht="61.9" customHeight="1">
      <c r="A226" s="20">
        <v>214</v>
      </c>
      <c r="B226" s="26" t="s">
        <v>226</v>
      </c>
      <c r="C226" s="30" t="s">
        <v>1236</v>
      </c>
      <c r="D226" s="37" t="s">
        <v>417</v>
      </c>
      <c r="E226" s="35" t="s">
        <v>417</v>
      </c>
      <c r="F226" s="35" t="s">
        <v>417</v>
      </c>
      <c r="G226" s="45" t="s">
        <v>1125</v>
      </c>
      <c r="H226" s="32" t="s">
        <v>1</v>
      </c>
    </row>
    <row r="227" spans="1:8" ht="48.6" customHeight="1">
      <c r="A227" s="20">
        <v>215</v>
      </c>
      <c r="B227" s="26" t="s">
        <v>227</v>
      </c>
      <c r="C227" s="30" t="s">
        <v>1237</v>
      </c>
      <c r="D227" s="37" t="s">
        <v>1238</v>
      </c>
      <c r="E227" s="65">
        <v>43892</v>
      </c>
      <c r="F227" s="38">
        <v>44196</v>
      </c>
      <c r="G227" s="45" t="s">
        <v>632</v>
      </c>
      <c r="H227" s="32" t="s">
        <v>3</v>
      </c>
    </row>
    <row r="228" spans="1:8" ht="51.6" customHeight="1">
      <c r="A228" s="20">
        <v>216</v>
      </c>
      <c r="B228" s="26" t="s">
        <v>228</v>
      </c>
      <c r="C228" s="30" t="s">
        <v>1235</v>
      </c>
      <c r="D228" s="37" t="s">
        <v>1234</v>
      </c>
      <c r="E228" s="65">
        <v>43892</v>
      </c>
      <c r="F228" s="38">
        <v>44196</v>
      </c>
      <c r="G228" s="45" t="s">
        <v>632</v>
      </c>
      <c r="H228" s="32" t="s">
        <v>3</v>
      </c>
    </row>
    <row r="229" spans="1:8" ht="55.9" customHeight="1">
      <c r="A229" s="20">
        <v>217</v>
      </c>
      <c r="B229" s="26" t="s">
        <v>229</v>
      </c>
      <c r="C229" s="30" t="s">
        <v>1235</v>
      </c>
      <c r="D229" s="37" t="s">
        <v>1234</v>
      </c>
      <c r="E229" s="65">
        <v>43892</v>
      </c>
      <c r="F229" s="38">
        <v>44196</v>
      </c>
      <c r="G229" s="45" t="s">
        <v>632</v>
      </c>
      <c r="H229" s="32" t="s">
        <v>3</v>
      </c>
    </row>
    <row r="230" spans="1:8" ht="52.15" customHeight="1">
      <c r="A230" s="20">
        <v>218</v>
      </c>
      <c r="B230" s="26" t="s">
        <v>230</v>
      </c>
      <c r="C230" s="30" t="s">
        <v>1235</v>
      </c>
      <c r="D230" s="37" t="s">
        <v>1234</v>
      </c>
      <c r="E230" s="65">
        <v>43892</v>
      </c>
      <c r="F230" s="38">
        <v>44196</v>
      </c>
      <c r="G230" s="45" t="s">
        <v>632</v>
      </c>
      <c r="H230" s="32" t="s">
        <v>3</v>
      </c>
    </row>
    <row r="231" spans="1:8" ht="56.45" customHeight="1">
      <c r="A231" s="20">
        <v>219</v>
      </c>
      <c r="B231" s="26" t="s">
        <v>231</v>
      </c>
      <c r="C231" s="30" t="s">
        <v>1232</v>
      </c>
      <c r="D231" s="37" t="s">
        <v>1233</v>
      </c>
      <c r="E231" s="65">
        <v>43832</v>
      </c>
      <c r="F231" s="38">
        <v>44196</v>
      </c>
      <c r="G231" s="45" t="s">
        <v>632</v>
      </c>
      <c r="H231" s="32" t="s">
        <v>3</v>
      </c>
    </row>
    <row r="232" spans="1:8" ht="56.45" customHeight="1">
      <c r="A232" s="20">
        <v>220</v>
      </c>
      <c r="B232" s="26" t="s">
        <v>232</v>
      </c>
      <c r="C232" s="30" t="s">
        <v>1230</v>
      </c>
      <c r="D232" s="37" t="s">
        <v>1231</v>
      </c>
      <c r="E232" s="65">
        <v>43892</v>
      </c>
      <c r="F232" s="38">
        <v>44196</v>
      </c>
      <c r="G232" s="45" t="s">
        <v>632</v>
      </c>
      <c r="H232" s="32" t="s">
        <v>3</v>
      </c>
    </row>
    <row r="233" spans="1:8" ht="48">
      <c r="A233" s="20">
        <v>221</v>
      </c>
      <c r="B233" s="26" t="s">
        <v>233</v>
      </c>
      <c r="C233" s="30" t="s">
        <v>1229</v>
      </c>
      <c r="D233" s="37" t="s">
        <v>1227</v>
      </c>
      <c r="E233" s="65">
        <v>43832</v>
      </c>
      <c r="F233" s="38">
        <v>44196</v>
      </c>
      <c r="G233" s="45" t="s">
        <v>632</v>
      </c>
      <c r="H233" s="32" t="s">
        <v>3</v>
      </c>
    </row>
    <row r="234" spans="1:8" ht="55.9" customHeight="1">
      <c r="A234" s="20">
        <v>222</v>
      </c>
      <c r="B234" s="26" t="s">
        <v>234</v>
      </c>
      <c r="C234" s="30" t="s">
        <v>1228</v>
      </c>
      <c r="D234" s="37" t="s">
        <v>1227</v>
      </c>
      <c r="E234" s="65">
        <v>43832</v>
      </c>
      <c r="F234" s="38">
        <v>44196</v>
      </c>
      <c r="G234" s="45" t="s">
        <v>632</v>
      </c>
      <c r="H234" s="32" t="s">
        <v>3</v>
      </c>
    </row>
    <row r="235" spans="1:8" ht="67.150000000000006" customHeight="1">
      <c r="A235" s="20">
        <v>223</v>
      </c>
      <c r="B235" s="26" t="s">
        <v>235</v>
      </c>
      <c r="C235" s="30" t="s">
        <v>1226</v>
      </c>
      <c r="D235" s="37" t="s">
        <v>1227</v>
      </c>
      <c r="E235" s="65">
        <v>43832</v>
      </c>
      <c r="F235" s="38">
        <v>44196</v>
      </c>
      <c r="G235" s="45" t="s">
        <v>632</v>
      </c>
      <c r="H235" s="32" t="s">
        <v>3</v>
      </c>
    </row>
    <row r="236" spans="1:8" ht="51.6" customHeight="1">
      <c r="A236" s="20">
        <v>224</v>
      </c>
      <c r="B236" s="26" t="s">
        <v>236</v>
      </c>
      <c r="C236" s="30" t="s">
        <v>1224</v>
      </c>
      <c r="D236" s="37" t="s">
        <v>1225</v>
      </c>
      <c r="E236" s="65">
        <v>43832</v>
      </c>
      <c r="F236" s="38">
        <v>44196</v>
      </c>
      <c r="G236" s="45" t="s">
        <v>632</v>
      </c>
      <c r="H236" s="32" t="s">
        <v>15</v>
      </c>
    </row>
    <row r="237" spans="1:8" ht="49.15" customHeight="1">
      <c r="A237" s="20">
        <v>225</v>
      </c>
      <c r="B237" s="26" t="s">
        <v>237</v>
      </c>
      <c r="C237" s="30" t="s">
        <v>1223</v>
      </c>
      <c r="D237" s="30" t="s">
        <v>1222</v>
      </c>
      <c r="E237" s="65">
        <v>43832</v>
      </c>
      <c r="F237" s="38">
        <v>44196</v>
      </c>
      <c r="G237" s="45" t="s">
        <v>632</v>
      </c>
      <c r="H237" s="32" t="s">
        <v>3</v>
      </c>
    </row>
    <row r="238" spans="1:8" ht="64.900000000000006" customHeight="1">
      <c r="A238" s="20">
        <v>226</v>
      </c>
      <c r="B238" s="26" t="s">
        <v>238</v>
      </c>
      <c r="C238" s="30" t="s">
        <v>1220</v>
      </c>
      <c r="D238" s="23" t="s">
        <v>1221</v>
      </c>
      <c r="E238" s="65">
        <v>43832</v>
      </c>
      <c r="F238" s="38">
        <v>44196</v>
      </c>
      <c r="G238" s="45" t="s">
        <v>632</v>
      </c>
      <c r="H238" s="32" t="s">
        <v>3</v>
      </c>
    </row>
    <row r="239" spans="1:8" ht="73.150000000000006" customHeight="1">
      <c r="A239" s="20">
        <v>227</v>
      </c>
      <c r="B239" s="26" t="s">
        <v>239</v>
      </c>
      <c r="C239" s="30" t="s">
        <v>1220</v>
      </c>
      <c r="D239" s="23" t="s">
        <v>1221</v>
      </c>
      <c r="E239" s="65">
        <v>43832</v>
      </c>
      <c r="F239" s="38">
        <v>44196</v>
      </c>
      <c r="G239" s="45" t="s">
        <v>632</v>
      </c>
      <c r="H239" s="32" t="s">
        <v>3</v>
      </c>
    </row>
    <row r="240" spans="1:8" ht="47.45" customHeight="1">
      <c r="A240" s="20">
        <v>228</v>
      </c>
      <c r="B240" s="26" t="s">
        <v>240</v>
      </c>
      <c r="C240" s="30" t="s">
        <v>1220</v>
      </c>
      <c r="D240" s="23" t="s">
        <v>1221</v>
      </c>
      <c r="E240" s="65">
        <v>43832</v>
      </c>
      <c r="F240" s="38">
        <v>44196</v>
      </c>
      <c r="G240" s="45" t="s">
        <v>632</v>
      </c>
      <c r="H240" s="32" t="s">
        <v>3</v>
      </c>
    </row>
    <row r="241" spans="1:8" ht="68.45" customHeight="1">
      <c r="A241" s="20">
        <v>229</v>
      </c>
      <c r="B241" s="26" t="s">
        <v>241</v>
      </c>
      <c r="C241" s="30" t="s">
        <v>1220</v>
      </c>
      <c r="D241" s="23" t="s">
        <v>1221</v>
      </c>
      <c r="E241" s="65">
        <v>43832</v>
      </c>
      <c r="F241" s="38">
        <v>44196</v>
      </c>
      <c r="G241" s="45" t="s">
        <v>632</v>
      </c>
      <c r="H241" s="32" t="s">
        <v>3</v>
      </c>
    </row>
    <row r="242" spans="1:8" ht="62.45" customHeight="1">
      <c r="A242" s="20">
        <v>230</v>
      </c>
      <c r="B242" s="26" t="s">
        <v>242</v>
      </c>
      <c r="C242" s="30" t="s">
        <v>1220</v>
      </c>
      <c r="D242" s="23" t="s">
        <v>1221</v>
      </c>
      <c r="E242" s="65">
        <v>43832</v>
      </c>
      <c r="F242" s="38">
        <v>44196</v>
      </c>
      <c r="G242" s="45" t="s">
        <v>632</v>
      </c>
      <c r="H242" s="32" t="s">
        <v>3</v>
      </c>
    </row>
    <row r="243" spans="1:8" ht="61.9" customHeight="1">
      <c r="A243" s="20">
        <v>231</v>
      </c>
      <c r="B243" s="26" t="s">
        <v>243</v>
      </c>
      <c r="C243" s="30" t="s">
        <v>1219</v>
      </c>
      <c r="D243" s="23" t="s">
        <v>1218</v>
      </c>
      <c r="E243" s="65">
        <v>43832</v>
      </c>
      <c r="F243" s="38">
        <v>44196</v>
      </c>
      <c r="G243" s="45" t="s">
        <v>632</v>
      </c>
      <c r="H243" s="32" t="s">
        <v>3</v>
      </c>
    </row>
    <row r="244" spans="1:8" ht="42.6" customHeight="1">
      <c r="A244" s="20">
        <v>232</v>
      </c>
      <c r="B244" s="26" t="s">
        <v>244</v>
      </c>
      <c r="C244" s="30" t="s">
        <v>630</v>
      </c>
      <c r="D244" s="37" t="s">
        <v>631</v>
      </c>
      <c r="E244" s="65">
        <v>43832</v>
      </c>
      <c r="F244" s="38">
        <v>44196</v>
      </c>
      <c r="G244" s="45" t="s">
        <v>632</v>
      </c>
      <c r="H244" s="32" t="s">
        <v>3</v>
      </c>
    </row>
    <row r="245" spans="1:8" ht="38.450000000000003" customHeight="1">
      <c r="A245" s="20">
        <v>233</v>
      </c>
      <c r="B245" s="26" t="s">
        <v>245</v>
      </c>
      <c r="C245" s="30" t="s">
        <v>621</v>
      </c>
      <c r="D245" s="37" t="s">
        <v>628</v>
      </c>
      <c r="E245" s="65">
        <v>43832</v>
      </c>
      <c r="F245" s="38">
        <v>44196</v>
      </c>
      <c r="G245" s="45" t="s">
        <v>539</v>
      </c>
      <c r="H245" s="32" t="s">
        <v>3</v>
      </c>
    </row>
    <row r="246" spans="1:8" ht="36.6" customHeight="1">
      <c r="A246" s="20">
        <v>234</v>
      </c>
      <c r="B246" s="26" t="s">
        <v>246</v>
      </c>
      <c r="C246" s="30" t="s">
        <v>629</v>
      </c>
      <c r="D246" s="37" t="s">
        <v>623</v>
      </c>
      <c r="E246" s="65">
        <v>43832</v>
      </c>
      <c r="F246" s="38">
        <v>44196</v>
      </c>
      <c r="G246" s="45" t="s">
        <v>539</v>
      </c>
      <c r="H246" s="32" t="s">
        <v>3</v>
      </c>
    </row>
    <row r="247" spans="1:8" ht="64.150000000000006" customHeight="1">
      <c r="A247" s="20">
        <v>235</v>
      </c>
      <c r="B247" s="26" t="s">
        <v>247</v>
      </c>
      <c r="C247" s="26" t="s">
        <v>624</v>
      </c>
      <c r="D247" s="37" t="s">
        <v>625</v>
      </c>
      <c r="E247" s="65">
        <v>43832</v>
      </c>
      <c r="F247" s="38">
        <v>44196</v>
      </c>
      <c r="G247" s="45" t="s">
        <v>539</v>
      </c>
      <c r="H247" s="32" t="s">
        <v>3</v>
      </c>
    </row>
    <row r="248" spans="1:8" ht="60">
      <c r="A248" s="20">
        <v>236</v>
      </c>
      <c r="B248" s="26" t="s">
        <v>248</v>
      </c>
      <c r="C248" s="26" t="s">
        <v>626</v>
      </c>
      <c r="D248" s="23" t="s">
        <v>627</v>
      </c>
      <c r="E248" s="65">
        <v>43832</v>
      </c>
      <c r="F248" s="38">
        <v>44196</v>
      </c>
      <c r="G248" s="45" t="s">
        <v>539</v>
      </c>
      <c r="H248" s="32" t="s">
        <v>3</v>
      </c>
    </row>
    <row r="249" spans="1:8" ht="60" customHeight="1">
      <c r="A249" s="20">
        <v>237</v>
      </c>
      <c r="B249" s="26" t="s">
        <v>249</v>
      </c>
      <c r="C249" s="30" t="s">
        <v>622</v>
      </c>
      <c r="D249" s="37" t="s">
        <v>623</v>
      </c>
      <c r="E249" s="65">
        <v>43832</v>
      </c>
      <c r="F249" s="38">
        <v>44196</v>
      </c>
      <c r="G249" s="45" t="s">
        <v>539</v>
      </c>
      <c r="H249" s="32" t="s">
        <v>3</v>
      </c>
    </row>
    <row r="250" spans="1:8" ht="49.15" customHeight="1">
      <c r="A250" s="20">
        <v>238</v>
      </c>
      <c r="B250" s="26" t="s">
        <v>250</v>
      </c>
      <c r="C250" s="30" t="s">
        <v>620</v>
      </c>
      <c r="D250" s="74" t="s">
        <v>618</v>
      </c>
      <c r="E250" s="65">
        <v>43832</v>
      </c>
      <c r="F250" s="38">
        <v>44196</v>
      </c>
      <c r="G250" s="35" t="s">
        <v>435</v>
      </c>
      <c r="H250" s="32" t="s">
        <v>15</v>
      </c>
    </row>
    <row r="251" spans="1:8" ht="52.9" customHeight="1">
      <c r="A251" s="20">
        <v>239</v>
      </c>
      <c r="B251" s="26" t="s">
        <v>251</v>
      </c>
      <c r="C251" s="30" t="s">
        <v>612</v>
      </c>
      <c r="D251" s="23" t="s">
        <v>613</v>
      </c>
      <c r="E251" s="65">
        <v>43832</v>
      </c>
      <c r="F251" s="38">
        <v>44196</v>
      </c>
      <c r="G251" s="35" t="s">
        <v>435</v>
      </c>
      <c r="H251" s="32" t="s">
        <v>15</v>
      </c>
    </row>
    <row r="252" spans="1:8" ht="50.45" customHeight="1">
      <c r="A252" s="20">
        <v>240</v>
      </c>
      <c r="B252" s="26" t="s">
        <v>252</v>
      </c>
      <c r="C252" s="30" t="s">
        <v>614</v>
      </c>
      <c r="D252" s="74" t="s">
        <v>615</v>
      </c>
      <c r="E252" s="65">
        <v>43832</v>
      </c>
      <c r="F252" s="38">
        <v>44196</v>
      </c>
      <c r="G252" s="35" t="s">
        <v>435</v>
      </c>
      <c r="H252" s="32" t="s">
        <v>15</v>
      </c>
    </row>
    <row r="253" spans="1:8" ht="45" customHeight="1">
      <c r="A253" s="20">
        <v>241</v>
      </c>
      <c r="B253" s="26" t="s">
        <v>253</v>
      </c>
      <c r="C253" s="30" t="s">
        <v>616</v>
      </c>
      <c r="D253" s="37" t="s">
        <v>417</v>
      </c>
      <c r="E253" s="35" t="s">
        <v>417</v>
      </c>
      <c r="F253" s="35" t="s">
        <v>417</v>
      </c>
      <c r="G253" s="35" t="s">
        <v>435</v>
      </c>
      <c r="H253" s="32" t="s">
        <v>1</v>
      </c>
    </row>
    <row r="254" spans="1:8" ht="42.6" customHeight="1">
      <c r="A254" s="20">
        <v>242</v>
      </c>
      <c r="B254" s="26" t="s">
        <v>254</v>
      </c>
      <c r="C254" s="30" t="s">
        <v>619</v>
      </c>
      <c r="D254" s="74" t="s">
        <v>618</v>
      </c>
      <c r="E254" s="65">
        <v>43832</v>
      </c>
      <c r="F254" s="38">
        <v>44196</v>
      </c>
      <c r="G254" s="45" t="s">
        <v>617</v>
      </c>
      <c r="H254" s="32" t="s">
        <v>15</v>
      </c>
    </row>
    <row r="255" spans="1:8" ht="36">
      <c r="A255" s="20">
        <v>243</v>
      </c>
      <c r="B255" s="26" t="s">
        <v>255</v>
      </c>
      <c r="C255" s="30" t="s">
        <v>610</v>
      </c>
      <c r="D255" s="37" t="s">
        <v>590</v>
      </c>
      <c r="E255" s="65">
        <v>43832</v>
      </c>
      <c r="F255" s="38">
        <v>44196</v>
      </c>
      <c r="G255" s="45" t="s">
        <v>540</v>
      </c>
      <c r="H255" s="32" t="s">
        <v>3</v>
      </c>
    </row>
    <row r="256" spans="1:8" ht="36">
      <c r="A256" s="20">
        <v>244</v>
      </c>
      <c r="B256" s="26" t="s">
        <v>256</v>
      </c>
      <c r="C256" s="30" t="s">
        <v>611</v>
      </c>
      <c r="D256" s="37" t="s">
        <v>590</v>
      </c>
      <c r="E256" s="65">
        <v>43832</v>
      </c>
      <c r="F256" s="38">
        <v>44196</v>
      </c>
      <c r="G256" s="45" t="s">
        <v>540</v>
      </c>
      <c r="H256" s="32" t="s">
        <v>3</v>
      </c>
    </row>
    <row r="257" spans="1:8" ht="49.15" customHeight="1">
      <c r="A257" s="20">
        <v>245</v>
      </c>
      <c r="B257" s="26" t="s">
        <v>257</v>
      </c>
      <c r="C257" s="30" t="s">
        <v>573</v>
      </c>
      <c r="D257" s="23" t="s">
        <v>572</v>
      </c>
      <c r="E257" s="72">
        <v>43952</v>
      </c>
      <c r="F257" s="72">
        <v>44197</v>
      </c>
      <c r="G257" s="45" t="s">
        <v>568</v>
      </c>
      <c r="H257" s="32" t="s">
        <v>15</v>
      </c>
    </row>
    <row r="258" spans="1:8" ht="52.9" customHeight="1">
      <c r="A258" s="20">
        <v>246</v>
      </c>
      <c r="B258" s="26" t="s">
        <v>258</v>
      </c>
      <c r="C258" s="30" t="s">
        <v>574</v>
      </c>
      <c r="D258" s="23" t="s">
        <v>432</v>
      </c>
      <c r="E258" s="72">
        <v>43952</v>
      </c>
      <c r="F258" s="72">
        <v>44197</v>
      </c>
      <c r="G258" s="45" t="s">
        <v>568</v>
      </c>
      <c r="H258" s="32" t="s">
        <v>15</v>
      </c>
    </row>
    <row r="259" spans="1:8" ht="55.15" customHeight="1">
      <c r="A259" s="20">
        <v>247</v>
      </c>
      <c r="B259" s="26" t="s">
        <v>259</v>
      </c>
      <c r="C259" s="30" t="s">
        <v>571</v>
      </c>
      <c r="D259" s="23" t="s">
        <v>432</v>
      </c>
      <c r="E259" s="72">
        <v>43952</v>
      </c>
      <c r="F259" s="72">
        <v>44197</v>
      </c>
      <c r="G259" s="45" t="s">
        <v>568</v>
      </c>
      <c r="H259" s="32" t="s">
        <v>15</v>
      </c>
    </row>
    <row r="260" spans="1:8" ht="50.45" customHeight="1">
      <c r="A260" s="20">
        <v>248</v>
      </c>
      <c r="B260" s="26" t="s">
        <v>260</v>
      </c>
      <c r="C260" s="30" t="s">
        <v>569</v>
      </c>
      <c r="D260" s="23" t="s">
        <v>432</v>
      </c>
      <c r="E260" s="72">
        <v>43952</v>
      </c>
      <c r="F260" s="72">
        <v>44197</v>
      </c>
      <c r="G260" s="45" t="s">
        <v>568</v>
      </c>
      <c r="H260" s="32" t="s">
        <v>15</v>
      </c>
    </row>
    <row r="261" spans="1:8" ht="48">
      <c r="A261" s="20">
        <v>249</v>
      </c>
      <c r="B261" s="26" t="s">
        <v>261</v>
      </c>
      <c r="C261" s="30" t="s">
        <v>570</v>
      </c>
      <c r="D261" s="23" t="s">
        <v>432</v>
      </c>
      <c r="E261" s="72">
        <v>43952</v>
      </c>
      <c r="F261" s="72">
        <v>44197</v>
      </c>
      <c r="G261" s="45" t="s">
        <v>568</v>
      </c>
      <c r="H261" s="32" t="s">
        <v>15</v>
      </c>
    </row>
    <row r="262" spans="1:8" ht="36" customHeight="1">
      <c r="A262" s="20">
        <v>250</v>
      </c>
      <c r="B262" s="26" t="s">
        <v>262</v>
      </c>
      <c r="C262" s="26" t="s">
        <v>567</v>
      </c>
      <c r="D262" s="37" t="s">
        <v>559</v>
      </c>
      <c r="E262" s="38">
        <v>44137</v>
      </c>
      <c r="F262" s="38">
        <v>44196</v>
      </c>
      <c r="G262" s="45" t="s">
        <v>561</v>
      </c>
      <c r="H262" s="32" t="s">
        <v>15</v>
      </c>
    </row>
    <row r="263" spans="1:8" ht="24">
      <c r="A263" s="20">
        <v>251</v>
      </c>
      <c r="B263" s="26" t="s">
        <v>263</v>
      </c>
      <c r="C263" s="26" t="s">
        <v>567</v>
      </c>
      <c r="D263" s="37" t="s">
        <v>559</v>
      </c>
      <c r="E263" s="38">
        <v>44137</v>
      </c>
      <c r="F263" s="38">
        <v>44196</v>
      </c>
      <c r="G263" s="45" t="s">
        <v>561</v>
      </c>
      <c r="H263" s="32" t="s">
        <v>15</v>
      </c>
    </row>
    <row r="264" spans="1:8" ht="48">
      <c r="A264" s="20">
        <v>252</v>
      </c>
      <c r="B264" s="26" t="s">
        <v>264</v>
      </c>
      <c r="C264" s="26" t="s">
        <v>564</v>
      </c>
      <c r="D264" s="23" t="s">
        <v>563</v>
      </c>
      <c r="E264" s="35" t="s">
        <v>433</v>
      </c>
      <c r="F264" s="35" t="s">
        <v>433</v>
      </c>
      <c r="G264" s="45" t="s">
        <v>561</v>
      </c>
      <c r="H264" s="32" t="s">
        <v>3</v>
      </c>
    </row>
    <row r="265" spans="1:8" ht="48">
      <c r="A265" s="20">
        <v>253</v>
      </c>
      <c r="B265" s="26" t="s">
        <v>265</v>
      </c>
      <c r="C265" s="26" t="s">
        <v>565</v>
      </c>
      <c r="D265" s="23" t="s">
        <v>562</v>
      </c>
      <c r="E265" s="35" t="s">
        <v>433</v>
      </c>
      <c r="F265" s="35" t="s">
        <v>433</v>
      </c>
      <c r="G265" s="45" t="s">
        <v>561</v>
      </c>
      <c r="H265" s="32" t="s">
        <v>3</v>
      </c>
    </row>
    <row r="266" spans="1:8" ht="49.15" customHeight="1">
      <c r="A266" s="20">
        <v>254</v>
      </c>
      <c r="B266" s="26" t="s">
        <v>266</v>
      </c>
      <c r="C266" s="26" t="s">
        <v>566</v>
      </c>
      <c r="D266" s="23" t="s">
        <v>562</v>
      </c>
      <c r="E266" s="35" t="s">
        <v>433</v>
      </c>
      <c r="F266" s="35" t="s">
        <v>433</v>
      </c>
      <c r="G266" s="45" t="s">
        <v>561</v>
      </c>
      <c r="H266" s="32" t="s">
        <v>3</v>
      </c>
    </row>
    <row r="267" spans="1:8" ht="60.6" customHeight="1">
      <c r="A267" s="20">
        <v>255</v>
      </c>
      <c r="B267" s="26" t="s">
        <v>267</v>
      </c>
      <c r="C267" s="30" t="s">
        <v>560</v>
      </c>
      <c r="D267" s="23" t="s">
        <v>562</v>
      </c>
      <c r="E267" s="35" t="s">
        <v>433</v>
      </c>
      <c r="F267" s="35" t="s">
        <v>433</v>
      </c>
      <c r="G267" s="45" t="s">
        <v>561</v>
      </c>
      <c r="H267" s="32" t="s">
        <v>3</v>
      </c>
    </row>
    <row r="268" spans="1:8" ht="31.15" customHeight="1">
      <c r="A268" s="20">
        <v>256</v>
      </c>
      <c r="B268" s="26" t="s">
        <v>268</v>
      </c>
      <c r="C268" s="26" t="s">
        <v>567</v>
      </c>
      <c r="D268" s="37" t="s">
        <v>559</v>
      </c>
      <c r="E268" s="38">
        <v>44137</v>
      </c>
      <c r="F268" s="38">
        <v>44196</v>
      </c>
      <c r="G268" s="45" t="s">
        <v>561</v>
      </c>
      <c r="H268" s="32" t="s">
        <v>3</v>
      </c>
    </row>
    <row r="269" spans="1:8">
      <c r="A269" s="16"/>
      <c r="B269" s="17"/>
      <c r="C269" s="17"/>
      <c r="D269" s="5"/>
      <c r="E269" s="5"/>
      <c r="F269" s="5"/>
      <c r="G269" s="5"/>
      <c r="H269" s="5"/>
    </row>
    <row r="270" spans="1:8">
      <c r="B270" s="17"/>
      <c r="C270" s="71"/>
      <c r="D270" s="5"/>
    </row>
    <row r="271" spans="1:8">
      <c r="B271" s="17"/>
      <c r="C271" s="17"/>
    </row>
  </sheetData>
  <autoFilter ref="H11:H268"/>
  <dataConsolidate/>
  <mergeCells count="10">
    <mergeCell ref="C1:F3"/>
    <mergeCell ref="F5:H5"/>
    <mergeCell ref="A11:A12"/>
    <mergeCell ref="B11:B12"/>
    <mergeCell ref="C11:C12"/>
    <mergeCell ref="D11:D12"/>
    <mergeCell ref="E11:E12"/>
    <mergeCell ref="F11:F12"/>
    <mergeCell ref="G11:G12"/>
    <mergeCell ref="H11:H12"/>
  </mergeCells>
  <conditionalFormatting sqref="H13:H36">
    <cfRule type="expression" dxfId="733" priority="330">
      <formula>$H$13</formula>
    </cfRule>
  </conditionalFormatting>
  <conditionalFormatting sqref="H13:H125 H129 H136:H139 H141 H147 H168 H170 H177 H244:H268 H235:H236 H224:H225 H215">
    <cfRule type="containsText" dxfId="732" priority="326" operator="containsText" text="EN GESTION">
      <formula>NOT(ISERROR(SEARCH("EN GESTION",H13)))</formula>
    </cfRule>
    <cfRule type="containsText" dxfId="731" priority="327" operator="containsText" text="SIN AVANCE">
      <formula>NOT(ISERROR(SEARCH("SIN AVANCE",H13)))</formula>
    </cfRule>
    <cfRule type="containsText" dxfId="730" priority="328" operator="containsText" text="CUMPLIDAS">
      <formula>NOT(ISERROR(SEARCH("CUMPLIDAS",H13)))</formula>
    </cfRule>
    <cfRule type="containsText" dxfId="729" priority="329" operator="containsText" text="SIN AVANCE">
      <formula>NOT(ISERROR(SEARCH("SIN AVANCE",H13)))</formula>
    </cfRule>
  </conditionalFormatting>
  <conditionalFormatting sqref="H126">
    <cfRule type="containsText" dxfId="728" priority="322" operator="containsText" text="EN GESTION">
      <formula>NOT(ISERROR(SEARCH("EN GESTION",H126)))</formula>
    </cfRule>
    <cfRule type="containsText" dxfId="727" priority="323" operator="containsText" text="SIN AVANCE">
      <formula>NOT(ISERROR(SEARCH("SIN AVANCE",H126)))</formula>
    </cfRule>
    <cfRule type="containsText" dxfId="726" priority="324" operator="containsText" text="CUMPLIDAS">
      <formula>NOT(ISERROR(SEARCH("CUMPLIDAS",H126)))</formula>
    </cfRule>
    <cfRule type="containsText" dxfId="725" priority="325" operator="containsText" text="SIN AVANCE">
      <formula>NOT(ISERROR(SEARCH("SIN AVANCE",H126)))</formula>
    </cfRule>
  </conditionalFormatting>
  <conditionalFormatting sqref="H127">
    <cfRule type="containsText" dxfId="724" priority="318" operator="containsText" text="EN GESTION">
      <formula>NOT(ISERROR(SEARCH("EN GESTION",H127)))</formula>
    </cfRule>
    <cfRule type="containsText" dxfId="723" priority="319" operator="containsText" text="SIN AVANCE">
      <formula>NOT(ISERROR(SEARCH("SIN AVANCE",H127)))</formula>
    </cfRule>
    <cfRule type="containsText" dxfId="722" priority="320" operator="containsText" text="CUMPLIDAS">
      <formula>NOT(ISERROR(SEARCH("CUMPLIDAS",H127)))</formula>
    </cfRule>
    <cfRule type="containsText" dxfId="721" priority="321" operator="containsText" text="SIN AVANCE">
      <formula>NOT(ISERROR(SEARCH("SIN AVANCE",H127)))</formula>
    </cfRule>
  </conditionalFormatting>
  <conditionalFormatting sqref="H128">
    <cfRule type="containsText" dxfId="720" priority="314" operator="containsText" text="EN GESTION">
      <formula>NOT(ISERROR(SEARCH("EN GESTION",H128)))</formula>
    </cfRule>
    <cfRule type="containsText" dxfId="719" priority="315" operator="containsText" text="SIN AVANCE">
      <formula>NOT(ISERROR(SEARCH("SIN AVANCE",H128)))</formula>
    </cfRule>
    <cfRule type="containsText" dxfId="718" priority="316" operator="containsText" text="CUMPLIDAS">
      <formula>NOT(ISERROR(SEARCH("CUMPLIDAS",H128)))</formula>
    </cfRule>
    <cfRule type="containsText" dxfId="717" priority="317" operator="containsText" text="SIN AVANCE">
      <formula>NOT(ISERROR(SEARCH("SIN AVANCE",H128)))</formula>
    </cfRule>
  </conditionalFormatting>
  <conditionalFormatting sqref="H130">
    <cfRule type="containsText" dxfId="716" priority="310" operator="containsText" text="EN GESTION">
      <formula>NOT(ISERROR(SEARCH("EN GESTION",H130)))</formula>
    </cfRule>
    <cfRule type="containsText" dxfId="715" priority="311" operator="containsText" text="SIN AVANCE">
      <formula>NOT(ISERROR(SEARCH("SIN AVANCE",H130)))</formula>
    </cfRule>
    <cfRule type="containsText" dxfId="714" priority="312" operator="containsText" text="CUMPLIDAS">
      <formula>NOT(ISERROR(SEARCH("CUMPLIDAS",H130)))</formula>
    </cfRule>
    <cfRule type="containsText" dxfId="713" priority="313" operator="containsText" text="SIN AVANCE">
      <formula>NOT(ISERROR(SEARCH("SIN AVANCE",H130)))</formula>
    </cfRule>
  </conditionalFormatting>
  <conditionalFormatting sqref="H131:H132">
    <cfRule type="containsText" dxfId="712" priority="306" operator="containsText" text="EN GESTION">
      <formula>NOT(ISERROR(SEARCH("EN GESTION",H131)))</formula>
    </cfRule>
    <cfRule type="containsText" dxfId="711" priority="307" operator="containsText" text="SIN AVANCE">
      <formula>NOT(ISERROR(SEARCH("SIN AVANCE",H131)))</formula>
    </cfRule>
    <cfRule type="containsText" dxfId="710" priority="308" operator="containsText" text="CUMPLIDAS">
      <formula>NOT(ISERROR(SEARCH("CUMPLIDAS",H131)))</formula>
    </cfRule>
    <cfRule type="containsText" dxfId="709" priority="309" operator="containsText" text="SIN AVANCE">
      <formula>NOT(ISERROR(SEARCH("SIN AVANCE",H131)))</formula>
    </cfRule>
  </conditionalFormatting>
  <conditionalFormatting sqref="H133">
    <cfRule type="containsText" dxfId="708" priority="302" operator="containsText" text="EN GESTION">
      <formula>NOT(ISERROR(SEARCH("EN GESTION",H133)))</formula>
    </cfRule>
    <cfRule type="containsText" dxfId="707" priority="303" operator="containsText" text="SIN AVANCE">
      <formula>NOT(ISERROR(SEARCH("SIN AVANCE",H133)))</formula>
    </cfRule>
    <cfRule type="containsText" dxfId="706" priority="304" operator="containsText" text="CUMPLIDAS">
      <formula>NOT(ISERROR(SEARCH("CUMPLIDAS",H133)))</formula>
    </cfRule>
    <cfRule type="containsText" dxfId="705" priority="305" operator="containsText" text="SIN AVANCE">
      <formula>NOT(ISERROR(SEARCH("SIN AVANCE",H133)))</formula>
    </cfRule>
  </conditionalFormatting>
  <conditionalFormatting sqref="H134">
    <cfRule type="containsText" dxfId="704" priority="298" operator="containsText" text="EN GESTION">
      <formula>NOT(ISERROR(SEARCH("EN GESTION",H134)))</formula>
    </cfRule>
    <cfRule type="containsText" dxfId="703" priority="299" operator="containsText" text="SIN AVANCE">
      <formula>NOT(ISERROR(SEARCH("SIN AVANCE",H134)))</formula>
    </cfRule>
    <cfRule type="containsText" dxfId="702" priority="300" operator="containsText" text="CUMPLIDAS">
      <formula>NOT(ISERROR(SEARCH("CUMPLIDAS",H134)))</formula>
    </cfRule>
    <cfRule type="containsText" dxfId="701" priority="301" operator="containsText" text="SIN AVANCE">
      <formula>NOT(ISERROR(SEARCH("SIN AVANCE",H134)))</formula>
    </cfRule>
  </conditionalFormatting>
  <conditionalFormatting sqref="H135">
    <cfRule type="containsText" dxfId="700" priority="294" operator="containsText" text="EN GESTION">
      <formula>NOT(ISERROR(SEARCH("EN GESTION",H135)))</formula>
    </cfRule>
    <cfRule type="containsText" dxfId="699" priority="295" operator="containsText" text="SIN AVANCE">
      <formula>NOT(ISERROR(SEARCH("SIN AVANCE",H135)))</formula>
    </cfRule>
    <cfRule type="containsText" dxfId="698" priority="296" operator="containsText" text="CUMPLIDAS">
      <formula>NOT(ISERROR(SEARCH("CUMPLIDAS",H135)))</formula>
    </cfRule>
    <cfRule type="containsText" dxfId="697" priority="297" operator="containsText" text="SIN AVANCE">
      <formula>NOT(ISERROR(SEARCH("SIN AVANCE",H135)))</formula>
    </cfRule>
  </conditionalFormatting>
  <conditionalFormatting sqref="H140">
    <cfRule type="containsText" dxfId="696" priority="290" operator="containsText" text="EN GESTION">
      <formula>NOT(ISERROR(SEARCH("EN GESTION",H140)))</formula>
    </cfRule>
    <cfRule type="containsText" dxfId="695" priority="291" operator="containsText" text="SIN AVANCE">
      <formula>NOT(ISERROR(SEARCH("SIN AVANCE",H140)))</formula>
    </cfRule>
    <cfRule type="containsText" dxfId="694" priority="292" operator="containsText" text="CUMPLIDAS">
      <formula>NOT(ISERROR(SEARCH("CUMPLIDAS",H140)))</formula>
    </cfRule>
    <cfRule type="containsText" dxfId="693" priority="293" operator="containsText" text="SIN AVANCE">
      <formula>NOT(ISERROR(SEARCH("SIN AVANCE",H140)))</formula>
    </cfRule>
  </conditionalFormatting>
  <conditionalFormatting sqref="H142">
    <cfRule type="containsText" dxfId="692" priority="286" operator="containsText" text="EN GESTION">
      <formula>NOT(ISERROR(SEARCH("EN GESTION",H142)))</formula>
    </cfRule>
    <cfRule type="containsText" dxfId="691" priority="287" operator="containsText" text="SIN AVANCE">
      <formula>NOT(ISERROR(SEARCH("SIN AVANCE",H142)))</formula>
    </cfRule>
    <cfRule type="containsText" dxfId="690" priority="288" operator="containsText" text="CUMPLIDAS">
      <formula>NOT(ISERROR(SEARCH("CUMPLIDAS",H142)))</formula>
    </cfRule>
    <cfRule type="containsText" dxfId="689" priority="289" operator="containsText" text="SIN AVANCE">
      <formula>NOT(ISERROR(SEARCH("SIN AVANCE",H142)))</formula>
    </cfRule>
  </conditionalFormatting>
  <conditionalFormatting sqref="H143">
    <cfRule type="containsText" dxfId="688" priority="282" operator="containsText" text="EN GESTION">
      <formula>NOT(ISERROR(SEARCH("EN GESTION",H143)))</formula>
    </cfRule>
    <cfRule type="containsText" dxfId="687" priority="283" operator="containsText" text="SIN AVANCE">
      <formula>NOT(ISERROR(SEARCH("SIN AVANCE",H143)))</formula>
    </cfRule>
    <cfRule type="containsText" dxfId="686" priority="284" operator="containsText" text="CUMPLIDAS">
      <formula>NOT(ISERROR(SEARCH("CUMPLIDAS",H143)))</formula>
    </cfRule>
    <cfRule type="containsText" dxfId="685" priority="285" operator="containsText" text="SIN AVANCE">
      <formula>NOT(ISERROR(SEARCH("SIN AVANCE",H143)))</formula>
    </cfRule>
  </conditionalFormatting>
  <conditionalFormatting sqref="H144">
    <cfRule type="containsText" dxfId="684" priority="278" operator="containsText" text="EN GESTION">
      <formula>NOT(ISERROR(SEARCH("EN GESTION",H144)))</formula>
    </cfRule>
    <cfRule type="containsText" dxfId="683" priority="279" operator="containsText" text="SIN AVANCE">
      <formula>NOT(ISERROR(SEARCH("SIN AVANCE",H144)))</formula>
    </cfRule>
    <cfRule type="containsText" dxfId="682" priority="280" operator="containsText" text="CUMPLIDAS">
      <formula>NOT(ISERROR(SEARCH("CUMPLIDAS",H144)))</formula>
    </cfRule>
    <cfRule type="containsText" dxfId="681" priority="281" operator="containsText" text="SIN AVANCE">
      <formula>NOT(ISERROR(SEARCH("SIN AVANCE",H144)))</formula>
    </cfRule>
  </conditionalFormatting>
  <conditionalFormatting sqref="H145">
    <cfRule type="containsText" dxfId="680" priority="274" operator="containsText" text="EN GESTION">
      <formula>NOT(ISERROR(SEARCH("EN GESTION",H145)))</formula>
    </cfRule>
    <cfRule type="containsText" dxfId="679" priority="275" operator="containsText" text="SIN AVANCE">
      <formula>NOT(ISERROR(SEARCH("SIN AVANCE",H145)))</formula>
    </cfRule>
    <cfRule type="containsText" dxfId="678" priority="276" operator="containsText" text="CUMPLIDAS">
      <formula>NOT(ISERROR(SEARCH("CUMPLIDAS",H145)))</formula>
    </cfRule>
    <cfRule type="containsText" dxfId="677" priority="277" operator="containsText" text="SIN AVANCE">
      <formula>NOT(ISERROR(SEARCH("SIN AVANCE",H145)))</formula>
    </cfRule>
  </conditionalFormatting>
  <conditionalFormatting sqref="H146">
    <cfRule type="containsText" dxfId="676" priority="270" operator="containsText" text="EN GESTION">
      <formula>NOT(ISERROR(SEARCH("EN GESTION",H146)))</formula>
    </cfRule>
    <cfRule type="containsText" dxfId="675" priority="271" operator="containsText" text="SIN AVANCE">
      <formula>NOT(ISERROR(SEARCH("SIN AVANCE",H146)))</formula>
    </cfRule>
    <cfRule type="containsText" dxfId="674" priority="272" operator="containsText" text="CUMPLIDAS">
      <formula>NOT(ISERROR(SEARCH("CUMPLIDAS",H146)))</formula>
    </cfRule>
    <cfRule type="containsText" dxfId="673" priority="273" operator="containsText" text="SIN AVANCE">
      <formula>NOT(ISERROR(SEARCH("SIN AVANCE",H146)))</formula>
    </cfRule>
  </conditionalFormatting>
  <conditionalFormatting sqref="H148">
    <cfRule type="containsText" dxfId="672" priority="266" operator="containsText" text="EN GESTION">
      <formula>NOT(ISERROR(SEARCH("EN GESTION",H148)))</formula>
    </cfRule>
    <cfRule type="containsText" dxfId="671" priority="267" operator="containsText" text="SIN AVANCE">
      <formula>NOT(ISERROR(SEARCH("SIN AVANCE",H148)))</formula>
    </cfRule>
    <cfRule type="containsText" dxfId="670" priority="268" operator="containsText" text="CUMPLIDAS">
      <formula>NOT(ISERROR(SEARCH("CUMPLIDAS",H148)))</formula>
    </cfRule>
    <cfRule type="containsText" dxfId="669" priority="269" operator="containsText" text="SIN AVANCE">
      <formula>NOT(ISERROR(SEARCH("SIN AVANCE",H148)))</formula>
    </cfRule>
  </conditionalFormatting>
  <conditionalFormatting sqref="H149">
    <cfRule type="containsText" dxfId="668" priority="262" operator="containsText" text="EN GESTION">
      <formula>NOT(ISERROR(SEARCH("EN GESTION",H149)))</formula>
    </cfRule>
    <cfRule type="containsText" dxfId="667" priority="263" operator="containsText" text="SIN AVANCE">
      <formula>NOT(ISERROR(SEARCH("SIN AVANCE",H149)))</formula>
    </cfRule>
    <cfRule type="containsText" dxfId="666" priority="264" operator="containsText" text="CUMPLIDAS">
      <formula>NOT(ISERROR(SEARCH("CUMPLIDAS",H149)))</formula>
    </cfRule>
    <cfRule type="containsText" dxfId="665" priority="265" operator="containsText" text="SIN AVANCE">
      <formula>NOT(ISERROR(SEARCH("SIN AVANCE",H149)))</formula>
    </cfRule>
  </conditionalFormatting>
  <conditionalFormatting sqref="H150:H151">
    <cfRule type="containsText" dxfId="664" priority="258" operator="containsText" text="EN GESTION">
      <formula>NOT(ISERROR(SEARCH("EN GESTION",H150)))</formula>
    </cfRule>
    <cfRule type="containsText" dxfId="663" priority="259" operator="containsText" text="SIN AVANCE">
      <formula>NOT(ISERROR(SEARCH("SIN AVANCE",H150)))</formula>
    </cfRule>
    <cfRule type="containsText" dxfId="662" priority="260" operator="containsText" text="CUMPLIDAS">
      <formula>NOT(ISERROR(SEARCH("CUMPLIDAS",H150)))</formula>
    </cfRule>
    <cfRule type="containsText" dxfId="661" priority="261" operator="containsText" text="SIN AVANCE">
      <formula>NOT(ISERROR(SEARCH("SIN AVANCE",H150)))</formula>
    </cfRule>
  </conditionalFormatting>
  <conditionalFormatting sqref="H174">
    <cfRule type="containsText" dxfId="660" priority="194" operator="containsText" text="EN GESTION">
      <formula>NOT(ISERROR(SEARCH("EN GESTION",H174)))</formula>
    </cfRule>
    <cfRule type="containsText" dxfId="659" priority="195" operator="containsText" text="SIN AVANCE">
      <formula>NOT(ISERROR(SEARCH("SIN AVANCE",H174)))</formula>
    </cfRule>
    <cfRule type="containsText" dxfId="658" priority="196" operator="containsText" text="CUMPLIDAS">
      <formula>NOT(ISERROR(SEARCH("CUMPLIDAS",H174)))</formula>
    </cfRule>
    <cfRule type="containsText" dxfId="657" priority="197" operator="containsText" text="SIN AVANCE">
      <formula>NOT(ISERROR(SEARCH("SIN AVANCE",H174)))</formula>
    </cfRule>
  </conditionalFormatting>
  <conditionalFormatting sqref="H183">
    <cfRule type="containsText" dxfId="656" priority="170" operator="containsText" text="EN GESTION">
      <formula>NOT(ISERROR(SEARCH("EN GESTION",H183)))</formula>
    </cfRule>
    <cfRule type="containsText" dxfId="655" priority="171" operator="containsText" text="SIN AVANCE">
      <formula>NOT(ISERROR(SEARCH("SIN AVANCE",H183)))</formula>
    </cfRule>
    <cfRule type="containsText" dxfId="654" priority="172" operator="containsText" text="CUMPLIDAS">
      <formula>NOT(ISERROR(SEARCH("CUMPLIDAS",H183)))</formula>
    </cfRule>
    <cfRule type="containsText" dxfId="653" priority="173" operator="containsText" text="SIN AVANCE">
      <formula>NOT(ISERROR(SEARCH("SIN AVANCE",H183)))</formula>
    </cfRule>
  </conditionalFormatting>
  <conditionalFormatting sqref="H184">
    <cfRule type="containsText" dxfId="652" priority="166" operator="containsText" text="EN GESTION">
      <formula>NOT(ISERROR(SEARCH("EN GESTION",H184)))</formula>
    </cfRule>
    <cfRule type="containsText" dxfId="651" priority="167" operator="containsText" text="SIN AVANCE">
      <formula>NOT(ISERROR(SEARCH("SIN AVANCE",H184)))</formula>
    </cfRule>
    <cfRule type="containsText" dxfId="650" priority="168" operator="containsText" text="CUMPLIDAS">
      <formula>NOT(ISERROR(SEARCH("CUMPLIDAS",H184)))</formula>
    </cfRule>
    <cfRule type="containsText" dxfId="649" priority="169" operator="containsText" text="SIN AVANCE">
      <formula>NOT(ISERROR(SEARCH("SIN AVANCE",H184)))</formula>
    </cfRule>
  </conditionalFormatting>
  <conditionalFormatting sqref="H178:H180">
    <cfRule type="containsText" dxfId="648" priority="182" operator="containsText" text="EN GESTION">
      <formula>NOT(ISERROR(SEARCH("EN GESTION",H178)))</formula>
    </cfRule>
    <cfRule type="containsText" dxfId="647" priority="183" operator="containsText" text="SIN AVANCE">
      <formula>NOT(ISERROR(SEARCH("SIN AVANCE",H178)))</formula>
    </cfRule>
    <cfRule type="containsText" dxfId="646" priority="184" operator="containsText" text="CUMPLIDAS">
      <formula>NOT(ISERROR(SEARCH("CUMPLIDAS",H178)))</formula>
    </cfRule>
    <cfRule type="containsText" dxfId="645" priority="185" operator="containsText" text="SIN AVANCE">
      <formula>NOT(ISERROR(SEARCH("SIN AVANCE",H178)))</formula>
    </cfRule>
  </conditionalFormatting>
  <conditionalFormatting sqref="H181">
    <cfRule type="containsText" dxfId="644" priority="178" operator="containsText" text="EN GESTION">
      <formula>NOT(ISERROR(SEARCH("EN GESTION",H181)))</formula>
    </cfRule>
    <cfRule type="containsText" dxfId="643" priority="179" operator="containsText" text="SIN AVANCE">
      <formula>NOT(ISERROR(SEARCH("SIN AVANCE",H181)))</formula>
    </cfRule>
    <cfRule type="containsText" dxfId="642" priority="180" operator="containsText" text="CUMPLIDAS">
      <formula>NOT(ISERROR(SEARCH("CUMPLIDAS",H181)))</formula>
    </cfRule>
    <cfRule type="containsText" dxfId="641" priority="181" operator="containsText" text="SIN AVANCE">
      <formula>NOT(ISERROR(SEARCH("SIN AVANCE",H181)))</formula>
    </cfRule>
  </conditionalFormatting>
  <conditionalFormatting sqref="H182">
    <cfRule type="containsText" dxfId="640" priority="174" operator="containsText" text="EN GESTION">
      <formula>NOT(ISERROR(SEARCH("EN GESTION",H182)))</formula>
    </cfRule>
    <cfRule type="containsText" dxfId="639" priority="175" operator="containsText" text="SIN AVANCE">
      <formula>NOT(ISERROR(SEARCH("SIN AVANCE",H182)))</formula>
    </cfRule>
    <cfRule type="containsText" dxfId="638" priority="176" operator="containsText" text="CUMPLIDAS">
      <formula>NOT(ISERROR(SEARCH("CUMPLIDAS",H182)))</formula>
    </cfRule>
    <cfRule type="containsText" dxfId="637" priority="177" operator="containsText" text="SIN AVANCE">
      <formula>NOT(ISERROR(SEARCH("SIN AVANCE",H182)))</formula>
    </cfRule>
  </conditionalFormatting>
  <conditionalFormatting sqref="H159">
    <cfRule type="containsText" dxfId="636" priority="226" operator="containsText" text="EN GESTION">
      <formula>NOT(ISERROR(SEARCH("EN GESTION",H159)))</formula>
    </cfRule>
    <cfRule type="containsText" dxfId="635" priority="227" operator="containsText" text="SIN AVANCE">
      <formula>NOT(ISERROR(SEARCH("SIN AVANCE",H159)))</formula>
    </cfRule>
    <cfRule type="containsText" dxfId="634" priority="228" operator="containsText" text="CUMPLIDAS">
      <formula>NOT(ISERROR(SEARCH("CUMPLIDAS",H159)))</formula>
    </cfRule>
    <cfRule type="containsText" dxfId="633" priority="229" operator="containsText" text="SIN AVANCE">
      <formula>NOT(ISERROR(SEARCH("SIN AVANCE",H159)))</formula>
    </cfRule>
  </conditionalFormatting>
  <conditionalFormatting sqref="H152:H158">
    <cfRule type="containsText" dxfId="632" priority="222" operator="containsText" text="EN GESTION">
      <formula>NOT(ISERROR(SEARCH("EN GESTION",H152)))</formula>
    </cfRule>
    <cfRule type="containsText" dxfId="631" priority="223" operator="containsText" text="SIN AVANCE">
      <formula>NOT(ISERROR(SEARCH("SIN AVANCE",H152)))</formula>
    </cfRule>
    <cfRule type="containsText" dxfId="630" priority="224" operator="containsText" text="CUMPLIDAS">
      <formula>NOT(ISERROR(SEARCH("CUMPLIDAS",H152)))</formula>
    </cfRule>
    <cfRule type="containsText" dxfId="629" priority="225" operator="containsText" text="SIN AVANCE">
      <formula>NOT(ISERROR(SEARCH("SIN AVANCE",H152)))</formula>
    </cfRule>
  </conditionalFormatting>
  <conditionalFormatting sqref="H160:H165">
    <cfRule type="containsText" dxfId="628" priority="218" operator="containsText" text="EN GESTION">
      <formula>NOT(ISERROR(SEARCH("EN GESTION",H160)))</formula>
    </cfRule>
    <cfRule type="containsText" dxfId="627" priority="219" operator="containsText" text="SIN AVANCE">
      <formula>NOT(ISERROR(SEARCH("SIN AVANCE",H160)))</formula>
    </cfRule>
    <cfRule type="containsText" dxfId="626" priority="220" operator="containsText" text="CUMPLIDAS">
      <formula>NOT(ISERROR(SEARCH("CUMPLIDAS",H160)))</formula>
    </cfRule>
    <cfRule type="containsText" dxfId="625" priority="221" operator="containsText" text="SIN AVANCE">
      <formula>NOT(ISERROR(SEARCH("SIN AVANCE",H160)))</formula>
    </cfRule>
  </conditionalFormatting>
  <conditionalFormatting sqref="H166:H167">
    <cfRule type="containsText" dxfId="624" priority="214" operator="containsText" text="EN GESTION">
      <formula>NOT(ISERROR(SEARCH("EN GESTION",H166)))</formula>
    </cfRule>
    <cfRule type="containsText" dxfId="623" priority="215" operator="containsText" text="SIN AVANCE">
      <formula>NOT(ISERROR(SEARCH("SIN AVANCE",H166)))</formula>
    </cfRule>
    <cfRule type="containsText" dxfId="622" priority="216" operator="containsText" text="CUMPLIDAS">
      <formula>NOT(ISERROR(SEARCH("CUMPLIDAS",H166)))</formula>
    </cfRule>
    <cfRule type="containsText" dxfId="621" priority="217" operator="containsText" text="SIN AVANCE">
      <formula>NOT(ISERROR(SEARCH("SIN AVANCE",H166)))</formula>
    </cfRule>
  </conditionalFormatting>
  <conditionalFormatting sqref="H169">
    <cfRule type="containsText" dxfId="620" priority="210" operator="containsText" text="EN GESTION">
      <formula>NOT(ISERROR(SEARCH("EN GESTION",H169)))</formula>
    </cfRule>
    <cfRule type="containsText" dxfId="619" priority="211" operator="containsText" text="SIN AVANCE">
      <formula>NOT(ISERROR(SEARCH("SIN AVANCE",H169)))</formula>
    </cfRule>
    <cfRule type="containsText" dxfId="618" priority="212" operator="containsText" text="CUMPLIDAS">
      <formula>NOT(ISERROR(SEARCH("CUMPLIDAS",H169)))</formula>
    </cfRule>
    <cfRule type="containsText" dxfId="617" priority="213" operator="containsText" text="SIN AVANCE">
      <formula>NOT(ISERROR(SEARCH("SIN AVANCE",H169)))</formula>
    </cfRule>
  </conditionalFormatting>
  <conditionalFormatting sqref="H171">
    <cfRule type="containsText" dxfId="616" priority="206" operator="containsText" text="EN GESTION">
      <formula>NOT(ISERROR(SEARCH("EN GESTION",H171)))</formula>
    </cfRule>
    <cfRule type="containsText" dxfId="615" priority="207" operator="containsText" text="SIN AVANCE">
      <formula>NOT(ISERROR(SEARCH("SIN AVANCE",H171)))</formula>
    </cfRule>
    <cfRule type="containsText" dxfId="614" priority="208" operator="containsText" text="CUMPLIDAS">
      <formula>NOT(ISERROR(SEARCH("CUMPLIDAS",H171)))</formula>
    </cfRule>
    <cfRule type="containsText" dxfId="613" priority="209" operator="containsText" text="SIN AVANCE">
      <formula>NOT(ISERROR(SEARCH("SIN AVANCE",H171)))</formula>
    </cfRule>
  </conditionalFormatting>
  <conditionalFormatting sqref="H172">
    <cfRule type="containsText" dxfId="612" priority="202" operator="containsText" text="EN GESTION">
      <formula>NOT(ISERROR(SEARCH("EN GESTION",H172)))</formula>
    </cfRule>
    <cfRule type="containsText" dxfId="611" priority="203" operator="containsText" text="SIN AVANCE">
      <formula>NOT(ISERROR(SEARCH("SIN AVANCE",H172)))</formula>
    </cfRule>
    <cfRule type="containsText" dxfId="610" priority="204" operator="containsText" text="CUMPLIDAS">
      <formula>NOT(ISERROR(SEARCH("CUMPLIDAS",H172)))</formula>
    </cfRule>
    <cfRule type="containsText" dxfId="609" priority="205" operator="containsText" text="SIN AVANCE">
      <formula>NOT(ISERROR(SEARCH("SIN AVANCE",H172)))</formula>
    </cfRule>
  </conditionalFormatting>
  <conditionalFormatting sqref="H173">
    <cfRule type="containsText" dxfId="608" priority="198" operator="containsText" text="EN GESTION">
      <formula>NOT(ISERROR(SEARCH("EN GESTION",H173)))</formula>
    </cfRule>
    <cfRule type="containsText" dxfId="607" priority="199" operator="containsText" text="SIN AVANCE">
      <formula>NOT(ISERROR(SEARCH("SIN AVANCE",H173)))</formula>
    </cfRule>
    <cfRule type="containsText" dxfId="606" priority="200" operator="containsText" text="CUMPLIDAS">
      <formula>NOT(ISERROR(SEARCH("CUMPLIDAS",H173)))</formula>
    </cfRule>
    <cfRule type="containsText" dxfId="605" priority="201" operator="containsText" text="SIN AVANCE">
      <formula>NOT(ISERROR(SEARCH("SIN AVANCE",H173)))</formula>
    </cfRule>
  </conditionalFormatting>
  <conditionalFormatting sqref="H175">
    <cfRule type="containsText" dxfId="604" priority="190" operator="containsText" text="EN GESTION">
      <formula>NOT(ISERROR(SEARCH("EN GESTION",H175)))</formula>
    </cfRule>
    <cfRule type="containsText" dxfId="603" priority="191" operator="containsText" text="SIN AVANCE">
      <formula>NOT(ISERROR(SEARCH("SIN AVANCE",H175)))</formula>
    </cfRule>
    <cfRule type="containsText" dxfId="602" priority="192" operator="containsText" text="CUMPLIDAS">
      <formula>NOT(ISERROR(SEARCH("CUMPLIDAS",H175)))</formula>
    </cfRule>
    <cfRule type="containsText" dxfId="601" priority="193" operator="containsText" text="SIN AVANCE">
      <formula>NOT(ISERROR(SEARCH("SIN AVANCE",H175)))</formula>
    </cfRule>
  </conditionalFormatting>
  <conditionalFormatting sqref="H176">
    <cfRule type="containsText" dxfId="600" priority="186" operator="containsText" text="EN GESTION">
      <formula>NOT(ISERROR(SEARCH("EN GESTION",H176)))</formula>
    </cfRule>
    <cfRule type="containsText" dxfId="599" priority="187" operator="containsText" text="SIN AVANCE">
      <formula>NOT(ISERROR(SEARCH("SIN AVANCE",H176)))</formula>
    </cfRule>
    <cfRule type="containsText" dxfId="598" priority="188" operator="containsText" text="CUMPLIDAS">
      <formula>NOT(ISERROR(SEARCH("CUMPLIDAS",H176)))</formula>
    </cfRule>
    <cfRule type="containsText" dxfId="597" priority="189" operator="containsText" text="SIN AVANCE">
      <formula>NOT(ISERROR(SEARCH("SIN AVANCE",H176)))</formula>
    </cfRule>
  </conditionalFormatting>
  <conditionalFormatting sqref="H212">
    <cfRule type="containsText" dxfId="596" priority="1" operator="containsText" text="EN GESTION">
      <formula>NOT(ISERROR(SEARCH("EN GESTION",H212)))</formula>
    </cfRule>
    <cfRule type="containsText" dxfId="595" priority="2" operator="containsText" text="SIN AVANCE">
      <formula>NOT(ISERROR(SEARCH("SIN AVANCE",H212)))</formula>
    </cfRule>
    <cfRule type="containsText" dxfId="594" priority="3" operator="containsText" text="CUMPLIDAS">
      <formula>NOT(ISERROR(SEARCH("CUMPLIDAS",H212)))</formula>
    </cfRule>
    <cfRule type="containsText" dxfId="593" priority="4" operator="containsText" text="SIN AVANCE">
      <formula>NOT(ISERROR(SEARCH("SIN AVANCE",H212)))</formula>
    </cfRule>
  </conditionalFormatting>
  <conditionalFormatting sqref="H185">
    <cfRule type="containsText" dxfId="592" priority="162" operator="containsText" text="EN GESTION">
      <formula>NOT(ISERROR(SEARCH("EN GESTION",H185)))</formula>
    </cfRule>
    <cfRule type="containsText" dxfId="591" priority="163" operator="containsText" text="SIN AVANCE">
      <formula>NOT(ISERROR(SEARCH("SIN AVANCE",H185)))</formula>
    </cfRule>
    <cfRule type="containsText" dxfId="590" priority="164" operator="containsText" text="CUMPLIDAS">
      <formula>NOT(ISERROR(SEARCH("CUMPLIDAS",H185)))</formula>
    </cfRule>
    <cfRule type="containsText" dxfId="589" priority="165" operator="containsText" text="SIN AVANCE">
      <formula>NOT(ISERROR(SEARCH("SIN AVANCE",H185)))</formula>
    </cfRule>
  </conditionalFormatting>
  <conditionalFormatting sqref="H186">
    <cfRule type="containsText" dxfId="588" priority="158" operator="containsText" text="EN GESTION">
      <formula>NOT(ISERROR(SEARCH("EN GESTION",H186)))</formula>
    </cfRule>
    <cfRule type="containsText" dxfId="587" priority="159" operator="containsText" text="SIN AVANCE">
      <formula>NOT(ISERROR(SEARCH("SIN AVANCE",H186)))</formula>
    </cfRule>
    <cfRule type="containsText" dxfId="586" priority="160" operator="containsText" text="CUMPLIDAS">
      <formula>NOT(ISERROR(SEARCH("CUMPLIDAS",H186)))</formula>
    </cfRule>
    <cfRule type="containsText" dxfId="585" priority="161" operator="containsText" text="SIN AVANCE">
      <formula>NOT(ISERROR(SEARCH("SIN AVANCE",H186)))</formula>
    </cfRule>
  </conditionalFormatting>
  <conditionalFormatting sqref="H187">
    <cfRule type="containsText" dxfId="584" priority="154" operator="containsText" text="EN GESTION">
      <formula>NOT(ISERROR(SEARCH("EN GESTION",H187)))</formula>
    </cfRule>
    <cfRule type="containsText" dxfId="583" priority="155" operator="containsText" text="SIN AVANCE">
      <formula>NOT(ISERROR(SEARCH("SIN AVANCE",H187)))</formula>
    </cfRule>
    <cfRule type="containsText" dxfId="582" priority="156" operator="containsText" text="CUMPLIDAS">
      <formula>NOT(ISERROR(SEARCH("CUMPLIDAS",H187)))</formula>
    </cfRule>
    <cfRule type="containsText" dxfId="581" priority="157" operator="containsText" text="SIN AVANCE">
      <formula>NOT(ISERROR(SEARCH("SIN AVANCE",H187)))</formula>
    </cfRule>
  </conditionalFormatting>
  <conditionalFormatting sqref="H188">
    <cfRule type="containsText" dxfId="580" priority="150" operator="containsText" text="EN GESTION">
      <formula>NOT(ISERROR(SEARCH("EN GESTION",H188)))</formula>
    </cfRule>
    <cfRule type="containsText" dxfId="579" priority="151" operator="containsText" text="SIN AVANCE">
      <formula>NOT(ISERROR(SEARCH("SIN AVANCE",H188)))</formula>
    </cfRule>
    <cfRule type="containsText" dxfId="578" priority="152" operator="containsText" text="CUMPLIDAS">
      <formula>NOT(ISERROR(SEARCH("CUMPLIDAS",H188)))</formula>
    </cfRule>
    <cfRule type="containsText" dxfId="577" priority="153" operator="containsText" text="SIN AVANCE">
      <formula>NOT(ISERROR(SEARCH("SIN AVANCE",H188)))</formula>
    </cfRule>
  </conditionalFormatting>
  <conditionalFormatting sqref="H189">
    <cfRule type="containsText" dxfId="576" priority="146" operator="containsText" text="EN GESTION">
      <formula>NOT(ISERROR(SEARCH("EN GESTION",H189)))</formula>
    </cfRule>
    <cfRule type="containsText" dxfId="575" priority="147" operator="containsText" text="SIN AVANCE">
      <formula>NOT(ISERROR(SEARCH("SIN AVANCE",H189)))</formula>
    </cfRule>
    <cfRule type="containsText" dxfId="574" priority="148" operator="containsText" text="CUMPLIDAS">
      <formula>NOT(ISERROR(SEARCH("CUMPLIDAS",H189)))</formula>
    </cfRule>
    <cfRule type="containsText" dxfId="573" priority="149" operator="containsText" text="SIN AVANCE">
      <formula>NOT(ISERROR(SEARCH("SIN AVANCE",H189)))</formula>
    </cfRule>
  </conditionalFormatting>
  <conditionalFormatting sqref="H190:H194">
    <cfRule type="containsText" dxfId="572" priority="142" operator="containsText" text="EN GESTION">
      <formula>NOT(ISERROR(SEARCH("EN GESTION",H190)))</formula>
    </cfRule>
    <cfRule type="containsText" dxfId="571" priority="143" operator="containsText" text="SIN AVANCE">
      <formula>NOT(ISERROR(SEARCH("SIN AVANCE",H190)))</formula>
    </cfRule>
    <cfRule type="containsText" dxfId="570" priority="144" operator="containsText" text="CUMPLIDAS">
      <formula>NOT(ISERROR(SEARCH("CUMPLIDAS",H190)))</formula>
    </cfRule>
    <cfRule type="containsText" dxfId="569" priority="145" operator="containsText" text="SIN AVANCE">
      <formula>NOT(ISERROR(SEARCH("SIN AVANCE",H190)))</formula>
    </cfRule>
  </conditionalFormatting>
  <conditionalFormatting sqref="H195">
    <cfRule type="containsText" dxfId="568" priority="138" operator="containsText" text="EN GESTION">
      <formula>NOT(ISERROR(SEARCH("EN GESTION",H195)))</formula>
    </cfRule>
    <cfRule type="containsText" dxfId="567" priority="139" operator="containsText" text="SIN AVANCE">
      <formula>NOT(ISERROR(SEARCH("SIN AVANCE",H195)))</formula>
    </cfRule>
    <cfRule type="containsText" dxfId="566" priority="140" operator="containsText" text="CUMPLIDAS">
      <formula>NOT(ISERROR(SEARCH("CUMPLIDAS",H195)))</formula>
    </cfRule>
    <cfRule type="containsText" dxfId="565" priority="141" operator="containsText" text="SIN AVANCE">
      <formula>NOT(ISERROR(SEARCH("SIN AVANCE",H195)))</formula>
    </cfRule>
  </conditionalFormatting>
  <conditionalFormatting sqref="H196">
    <cfRule type="containsText" dxfId="564" priority="134" operator="containsText" text="EN GESTION">
      <formula>NOT(ISERROR(SEARCH("EN GESTION",H196)))</formula>
    </cfRule>
    <cfRule type="containsText" dxfId="563" priority="135" operator="containsText" text="SIN AVANCE">
      <formula>NOT(ISERROR(SEARCH("SIN AVANCE",H196)))</formula>
    </cfRule>
    <cfRule type="containsText" dxfId="562" priority="136" operator="containsText" text="CUMPLIDAS">
      <formula>NOT(ISERROR(SEARCH("CUMPLIDAS",H196)))</formula>
    </cfRule>
    <cfRule type="containsText" dxfId="561" priority="137" operator="containsText" text="SIN AVANCE">
      <formula>NOT(ISERROR(SEARCH("SIN AVANCE",H196)))</formula>
    </cfRule>
  </conditionalFormatting>
  <conditionalFormatting sqref="H197:H200">
    <cfRule type="containsText" dxfId="560" priority="130" operator="containsText" text="EN GESTION">
      <formula>NOT(ISERROR(SEARCH("EN GESTION",H197)))</formula>
    </cfRule>
    <cfRule type="containsText" dxfId="559" priority="131" operator="containsText" text="SIN AVANCE">
      <formula>NOT(ISERROR(SEARCH("SIN AVANCE",H197)))</formula>
    </cfRule>
    <cfRule type="containsText" dxfId="558" priority="132" operator="containsText" text="CUMPLIDAS">
      <formula>NOT(ISERROR(SEARCH("CUMPLIDAS",H197)))</formula>
    </cfRule>
    <cfRule type="containsText" dxfId="557" priority="133" operator="containsText" text="SIN AVANCE">
      <formula>NOT(ISERROR(SEARCH("SIN AVANCE",H197)))</formula>
    </cfRule>
  </conditionalFormatting>
  <conditionalFormatting sqref="H201">
    <cfRule type="containsText" dxfId="556" priority="126" operator="containsText" text="EN GESTION">
      <formula>NOT(ISERROR(SEARCH("EN GESTION",H201)))</formula>
    </cfRule>
    <cfRule type="containsText" dxfId="555" priority="127" operator="containsText" text="SIN AVANCE">
      <formula>NOT(ISERROR(SEARCH("SIN AVANCE",H201)))</formula>
    </cfRule>
    <cfRule type="containsText" dxfId="554" priority="128" operator="containsText" text="CUMPLIDAS">
      <formula>NOT(ISERROR(SEARCH("CUMPLIDAS",H201)))</formula>
    </cfRule>
    <cfRule type="containsText" dxfId="553" priority="129" operator="containsText" text="SIN AVANCE">
      <formula>NOT(ISERROR(SEARCH("SIN AVANCE",H201)))</formula>
    </cfRule>
  </conditionalFormatting>
  <conditionalFormatting sqref="H202:H203">
    <cfRule type="containsText" dxfId="552" priority="122" operator="containsText" text="EN GESTION">
      <formula>NOT(ISERROR(SEARCH("EN GESTION",H202)))</formula>
    </cfRule>
    <cfRule type="containsText" dxfId="551" priority="123" operator="containsText" text="SIN AVANCE">
      <formula>NOT(ISERROR(SEARCH("SIN AVANCE",H202)))</formula>
    </cfRule>
    <cfRule type="containsText" dxfId="550" priority="124" operator="containsText" text="CUMPLIDAS">
      <formula>NOT(ISERROR(SEARCH("CUMPLIDAS",H202)))</formula>
    </cfRule>
    <cfRule type="containsText" dxfId="549" priority="125" operator="containsText" text="SIN AVANCE">
      <formula>NOT(ISERROR(SEARCH("SIN AVANCE",H202)))</formula>
    </cfRule>
  </conditionalFormatting>
  <conditionalFormatting sqref="H204">
    <cfRule type="containsText" dxfId="548" priority="118" operator="containsText" text="EN GESTION">
      <formula>NOT(ISERROR(SEARCH("EN GESTION",H204)))</formula>
    </cfRule>
    <cfRule type="containsText" dxfId="547" priority="119" operator="containsText" text="SIN AVANCE">
      <formula>NOT(ISERROR(SEARCH("SIN AVANCE",H204)))</formula>
    </cfRule>
    <cfRule type="containsText" dxfId="546" priority="120" operator="containsText" text="CUMPLIDAS">
      <formula>NOT(ISERROR(SEARCH("CUMPLIDAS",H204)))</formula>
    </cfRule>
    <cfRule type="containsText" dxfId="545" priority="121" operator="containsText" text="SIN AVANCE">
      <formula>NOT(ISERROR(SEARCH("SIN AVANCE",H204)))</formula>
    </cfRule>
  </conditionalFormatting>
  <conditionalFormatting sqref="H205">
    <cfRule type="containsText" dxfId="544" priority="114" operator="containsText" text="EN GESTION">
      <formula>NOT(ISERROR(SEARCH("EN GESTION",H205)))</formula>
    </cfRule>
    <cfRule type="containsText" dxfId="543" priority="115" operator="containsText" text="SIN AVANCE">
      <formula>NOT(ISERROR(SEARCH("SIN AVANCE",H205)))</formula>
    </cfRule>
    <cfRule type="containsText" dxfId="542" priority="116" operator="containsText" text="CUMPLIDAS">
      <formula>NOT(ISERROR(SEARCH("CUMPLIDAS",H205)))</formula>
    </cfRule>
    <cfRule type="containsText" dxfId="541" priority="117" operator="containsText" text="SIN AVANCE">
      <formula>NOT(ISERROR(SEARCH("SIN AVANCE",H205)))</formula>
    </cfRule>
  </conditionalFormatting>
  <conditionalFormatting sqref="H243">
    <cfRule type="containsText" dxfId="540" priority="110" operator="containsText" text="EN GESTION">
      <formula>NOT(ISERROR(SEARCH("EN GESTION",H243)))</formula>
    </cfRule>
    <cfRule type="containsText" dxfId="539" priority="111" operator="containsText" text="SIN AVANCE">
      <formula>NOT(ISERROR(SEARCH("SIN AVANCE",H243)))</formula>
    </cfRule>
    <cfRule type="containsText" dxfId="538" priority="112" operator="containsText" text="CUMPLIDAS">
      <formula>NOT(ISERROR(SEARCH("CUMPLIDAS",H243)))</formula>
    </cfRule>
    <cfRule type="containsText" dxfId="537" priority="113" operator="containsText" text="SIN AVANCE">
      <formula>NOT(ISERROR(SEARCH("SIN AVANCE",H243)))</formula>
    </cfRule>
  </conditionalFormatting>
  <conditionalFormatting sqref="H242">
    <cfRule type="containsText" dxfId="536" priority="106" operator="containsText" text="EN GESTION">
      <formula>NOT(ISERROR(SEARCH("EN GESTION",H242)))</formula>
    </cfRule>
    <cfRule type="containsText" dxfId="535" priority="107" operator="containsText" text="SIN AVANCE">
      <formula>NOT(ISERROR(SEARCH("SIN AVANCE",H242)))</formula>
    </cfRule>
    <cfRule type="containsText" dxfId="534" priority="108" operator="containsText" text="CUMPLIDAS">
      <formula>NOT(ISERROR(SEARCH("CUMPLIDAS",H242)))</formula>
    </cfRule>
    <cfRule type="containsText" dxfId="533" priority="109" operator="containsText" text="SIN AVANCE">
      <formula>NOT(ISERROR(SEARCH("SIN AVANCE",H242)))</formula>
    </cfRule>
  </conditionalFormatting>
  <conditionalFormatting sqref="H241">
    <cfRule type="containsText" dxfId="532" priority="102" operator="containsText" text="EN GESTION">
      <formula>NOT(ISERROR(SEARCH("EN GESTION",H241)))</formula>
    </cfRule>
    <cfRule type="containsText" dxfId="531" priority="103" operator="containsText" text="SIN AVANCE">
      <formula>NOT(ISERROR(SEARCH("SIN AVANCE",H241)))</formula>
    </cfRule>
    <cfRule type="containsText" dxfId="530" priority="104" operator="containsText" text="CUMPLIDAS">
      <formula>NOT(ISERROR(SEARCH("CUMPLIDAS",H241)))</formula>
    </cfRule>
    <cfRule type="containsText" dxfId="529" priority="105" operator="containsText" text="SIN AVANCE">
      <formula>NOT(ISERROR(SEARCH("SIN AVANCE",H241)))</formula>
    </cfRule>
  </conditionalFormatting>
  <conditionalFormatting sqref="H240">
    <cfRule type="containsText" dxfId="528" priority="98" operator="containsText" text="EN GESTION">
      <formula>NOT(ISERROR(SEARCH("EN GESTION",H240)))</formula>
    </cfRule>
    <cfRule type="containsText" dxfId="527" priority="99" operator="containsText" text="SIN AVANCE">
      <formula>NOT(ISERROR(SEARCH("SIN AVANCE",H240)))</formula>
    </cfRule>
    <cfRule type="containsText" dxfId="526" priority="100" operator="containsText" text="CUMPLIDAS">
      <formula>NOT(ISERROR(SEARCH("CUMPLIDAS",H240)))</formula>
    </cfRule>
    <cfRule type="containsText" dxfId="525" priority="101" operator="containsText" text="SIN AVANCE">
      <formula>NOT(ISERROR(SEARCH("SIN AVANCE",H240)))</formula>
    </cfRule>
  </conditionalFormatting>
  <conditionalFormatting sqref="H239">
    <cfRule type="containsText" dxfId="524" priority="94" operator="containsText" text="EN GESTION">
      <formula>NOT(ISERROR(SEARCH("EN GESTION",H239)))</formula>
    </cfRule>
    <cfRule type="containsText" dxfId="523" priority="95" operator="containsText" text="SIN AVANCE">
      <formula>NOT(ISERROR(SEARCH("SIN AVANCE",H239)))</formula>
    </cfRule>
    <cfRule type="containsText" dxfId="522" priority="96" operator="containsText" text="CUMPLIDAS">
      <formula>NOT(ISERROR(SEARCH("CUMPLIDAS",H239)))</formula>
    </cfRule>
    <cfRule type="containsText" dxfId="521" priority="97" operator="containsText" text="SIN AVANCE">
      <formula>NOT(ISERROR(SEARCH("SIN AVANCE",H239)))</formula>
    </cfRule>
  </conditionalFormatting>
  <conditionalFormatting sqref="H238">
    <cfRule type="containsText" dxfId="520" priority="90" operator="containsText" text="EN GESTION">
      <formula>NOT(ISERROR(SEARCH("EN GESTION",H238)))</formula>
    </cfRule>
    <cfRule type="containsText" dxfId="519" priority="91" operator="containsText" text="SIN AVANCE">
      <formula>NOT(ISERROR(SEARCH("SIN AVANCE",H238)))</formula>
    </cfRule>
    <cfRule type="containsText" dxfId="518" priority="92" operator="containsText" text="CUMPLIDAS">
      <formula>NOT(ISERROR(SEARCH("CUMPLIDAS",H238)))</formula>
    </cfRule>
    <cfRule type="containsText" dxfId="517" priority="93" operator="containsText" text="SIN AVANCE">
      <formula>NOT(ISERROR(SEARCH("SIN AVANCE",H238)))</formula>
    </cfRule>
  </conditionalFormatting>
  <conditionalFormatting sqref="H237">
    <cfRule type="containsText" dxfId="516" priority="86" operator="containsText" text="EN GESTION">
      <formula>NOT(ISERROR(SEARCH("EN GESTION",H237)))</formula>
    </cfRule>
    <cfRule type="containsText" dxfId="515" priority="87" operator="containsText" text="SIN AVANCE">
      <formula>NOT(ISERROR(SEARCH("SIN AVANCE",H237)))</formula>
    </cfRule>
    <cfRule type="containsText" dxfId="514" priority="88" operator="containsText" text="CUMPLIDAS">
      <formula>NOT(ISERROR(SEARCH("CUMPLIDAS",H237)))</formula>
    </cfRule>
    <cfRule type="containsText" dxfId="513" priority="89" operator="containsText" text="SIN AVANCE">
      <formula>NOT(ISERROR(SEARCH("SIN AVANCE",H237)))</formula>
    </cfRule>
  </conditionalFormatting>
  <conditionalFormatting sqref="H234">
    <cfRule type="containsText" dxfId="512" priority="82" operator="containsText" text="EN GESTION">
      <formula>NOT(ISERROR(SEARCH("EN GESTION",H234)))</formula>
    </cfRule>
    <cfRule type="containsText" dxfId="511" priority="83" operator="containsText" text="SIN AVANCE">
      <formula>NOT(ISERROR(SEARCH("SIN AVANCE",H234)))</formula>
    </cfRule>
    <cfRule type="containsText" dxfId="510" priority="84" operator="containsText" text="CUMPLIDAS">
      <formula>NOT(ISERROR(SEARCH("CUMPLIDAS",H234)))</formula>
    </cfRule>
    <cfRule type="containsText" dxfId="509" priority="85" operator="containsText" text="SIN AVANCE">
      <formula>NOT(ISERROR(SEARCH("SIN AVANCE",H234)))</formula>
    </cfRule>
  </conditionalFormatting>
  <conditionalFormatting sqref="H233">
    <cfRule type="containsText" dxfId="508" priority="78" operator="containsText" text="EN GESTION">
      <formula>NOT(ISERROR(SEARCH("EN GESTION",H233)))</formula>
    </cfRule>
    <cfRule type="containsText" dxfId="507" priority="79" operator="containsText" text="SIN AVANCE">
      <formula>NOT(ISERROR(SEARCH("SIN AVANCE",H233)))</formula>
    </cfRule>
    <cfRule type="containsText" dxfId="506" priority="80" operator="containsText" text="CUMPLIDAS">
      <formula>NOT(ISERROR(SEARCH("CUMPLIDAS",H233)))</formula>
    </cfRule>
    <cfRule type="containsText" dxfId="505" priority="81" operator="containsText" text="SIN AVANCE">
      <formula>NOT(ISERROR(SEARCH("SIN AVANCE",H233)))</formula>
    </cfRule>
  </conditionalFormatting>
  <conditionalFormatting sqref="H232">
    <cfRule type="containsText" dxfId="504" priority="74" operator="containsText" text="EN GESTION">
      <formula>NOT(ISERROR(SEARCH("EN GESTION",H232)))</formula>
    </cfRule>
    <cfRule type="containsText" dxfId="503" priority="75" operator="containsText" text="SIN AVANCE">
      <formula>NOT(ISERROR(SEARCH("SIN AVANCE",H232)))</formula>
    </cfRule>
    <cfRule type="containsText" dxfId="502" priority="76" operator="containsText" text="CUMPLIDAS">
      <formula>NOT(ISERROR(SEARCH("CUMPLIDAS",H232)))</formula>
    </cfRule>
    <cfRule type="containsText" dxfId="501" priority="77" operator="containsText" text="SIN AVANCE">
      <formula>NOT(ISERROR(SEARCH("SIN AVANCE",H232)))</formula>
    </cfRule>
  </conditionalFormatting>
  <conditionalFormatting sqref="H231">
    <cfRule type="containsText" dxfId="500" priority="70" operator="containsText" text="EN GESTION">
      <formula>NOT(ISERROR(SEARCH("EN GESTION",H231)))</formula>
    </cfRule>
    <cfRule type="containsText" dxfId="499" priority="71" operator="containsText" text="SIN AVANCE">
      <formula>NOT(ISERROR(SEARCH("SIN AVANCE",H231)))</formula>
    </cfRule>
    <cfRule type="containsText" dxfId="498" priority="72" operator="containsText" text="CUMPLIDAS">
      <formula>NOT(ISERROR(SEARCH("CUMPLIDAS",H231)))</formula>
    </cfRule>
    <cfRule type="containsText" dxfId="497" priority="73" operator="containsText" text="SIN AVANCE">
      <formula>NOT(ISERROR(SEARCH("SIN AVANCE",H231)))</formula>
    </cfRule>
  </conditionalFormatting>
  <conditionalFormatting sqref="H230">
    <cfRule type="containsText" dxfId="496" priority="66" operator="containsText" text="EN GESTION">
      <formula>NOT(ISERROR(SEARCH("EN GESTION",H230)))</formula>
    </cfRule>
    <cfRule type="containsText" dxfId="495" priority="67" operator="containsText" text="SIN AVANCE">
      <formula>NOT(ISERROR(SEARCH("SIN AVANCE",H230)))</formula>
    </cfRule>
    <cfRule type="containsText" dxfId="494" priority="68" operator="containsText" text="CUMPLIDAS">
      <formula>NOT(ISERROR(SEARCH("CUMPLIDAS",H230)))</formula>
    </cfRule>
    <cfRule type="containsText" dxfId="493" priority="69" operator="containsText" text="SIN AVANCE">
      <formula>NOT(ISERROR(SEARCH("SIN AVANCE",H230)))</formula>
    </cfRule>
  </conditionalFormatting>
  <conditionalFormatting sqref="H228:H229">
    <cfRule type="containsText" dxfId="492" priority="62" operator="containsText" text="EN GESTION">
      <formula>NOT(ISERROR(SEARCH("EN GESTION",H228)))</formula>
    </cfRule>
    <cfRule type="containsText" dxfId="491" priority="63" operator="containsText" text="SIN AVANCE">
      <formula>NOT(ISERROR(SEARCH("SIN AVANCE",H228)))</formula>
    </cfRule>
    <cfRule type="containsText" dxfId="490" priority="64" operator="containsText" text="CUMPLIDAS">
      <formula>NOT(ISERROR(SEARCH("CUMPLIDAS",H228)))</formula>
    </cfRule>
    <cfRule type="containsText" dxfId="489" priority="65" operator="containsText" text="SIN AVANCE">
      <formula>NOT(ISERROR(SEARCH("SIN AVANCE",H228)))</formula>
    </cfRule>
  </conditionalFormatting>
  <conditionalFormatting sqref="H227">
    <cfRule type="containsText" dxfId="488" priority="58" operator="containsText" text="EN GESTION">
      <formula>NOT(ISERROR(SEARCH("EN GESTION",H227)))</formula>
    </cfRule>
    <cfRule type="containsText" dxfId="487" priority="59" operator="containsText" text="SIN AVANCE">
      <formula>NOT(ISERROR(SEARCH("SIN AVANCE",H227)))</formula>
    </cfRule>
    <cfRule type="containsText" dxfId="486" priority="60" operator="containsText" text="CUMPLIDAS">
      <formula>NOT(ISERROR(SEARCH("CUMPLIDAS",H227)))</formula>
    </cfRule>
    <cfRule type="containsText" dxfId="485" priority="61" operator="containsText" text="SIN AVANCE">
      <formula>NOT(ISERROR(SEARCH("SIN AVANCE",H227)))</formula>
    </cfRule>
  </conditionalFormatting>
  <conditionalFormatting sqref="H226">
    <cfRule type="containsText" dxfId="484" priority="54" operator="containsText" text="EN GESTION">
      <formula>NOT(ISERROR(SEARCH("EN GESTION",H226)))</formula>
    </cfRule>
    <cfRule type="containsText" dxfId="483" priority="55" operator="containsText" text="SIN AVANCE">
      <formula>NOT(ISERROR(SEARCH("SIN AVANCE",H226)))</formula>
    </cfRule>
    <cfRule type="containsText" dxfId="482" priority="56" operator="containsText" text="CUMPLIDAS">
      <formula>NOT(ISERROR(SEARCH("CUMPLIDAS",H226)))</formula>
    </cfRule>
    <cfRule type="containsText" dxfId="481" priority="57" operator="containsText" text="SIN AVANCE">
      <formula>NOT(ISERROR(SEARCH("SIN AVANCE",H226)))</formula>
    </cfRule>
  </conditionalFormatting>
  <conditionalFormatting sqref="H220:H223">
    <cfRule type="containsText" dxfId="480" priority="50" operator="containsText" text="EN GESTION">
      <formula>NOT(ISERROR(SEARCH("EN GESTION",H220)))</formula>
    </cfRule>
    <cfRule type="containsText" dxfId="479" priority="51" operator="containsText" text="SIN AVANCE">
      <formula>NOT(ISERROR(SEARCH("SIN AVANCE",H220)))</formula>
    </cfRule>
    <cfRule type="containsText" dxfId="478" priority="52" operator="containsText" text="CUMPLIDAS">
      <formula>NOT(ISERROR(SEARCH("CUMPLIDAS",H220)))</formula>
    </cfRule>
    <cfRule type="containsText" dxfId="477" priority="53" operator="containsText" text="SIN AVANCE">
      <formula>NOT(ISERROR(SEARCH("SIN AVANCE",H220)))</formula>
    </cfRule>
  </conditionalFormatting>
  <conditionalFormatting sqref="H219">
    <cfRule type="containsText" dxfId="476" priority="46" operator="containsText" text="EN GESTION">
      <formula>NOT(ISERROR(SEARCH("EN GESTION",H219)))</formula>
    </cfRule>
    <cfRule type="containsText" dxfId="475" priority="47" operator="containsText" text="SIN AVANCE">
      <formula>NOT(ISERROR(SEARCH("SIN AVANCE",H219)))</formula>
    </cfRule>
    <cfRule type="containsText" dxfId="474" priority="48" operator="containsText" text="CUMPLIDAS">
      <formula>NOT(ISERROR(SEARCH("CUMPLIDAS",H219)))</formula>
    </cfRule>
    <cfRule type="containsText" dxfId="473" priority="49" operator="containsText" text="SIN AVANCE">
      <formula>NOT(ISERROR(SEARCH("SIN AVANCE",H219)))</formula>
    </cfRule>
  </conditionalFormatting>
  <conditionalFormatting sqref="H218">
    <cfRule type="containsText" dxfId="472" priority="42" operator="containsText" text="EN GESTION">
      <formula>NOT(ISERROR(SEARCH("EN GESTION",H218)))</formula>
    </cfRule>
    <cfRule type="containsText" dxfId="471" priority="43" operator="containsText" text="SIN AVANCE">
      <formula>NOT(ISERROR(SEARCH("SIN AVANCE",H218)))</formula>
    </cfRule>
    <cfRule type="containsText" dxfId="470" priority="44" operator="containsText" text="CUMPLIDAS">
      <formula>NOT(ISERROR(SEARCH("CUMPLIDAS",H218)))</formula>
    </cfRule>
    <cfRule type="containsText" dxfId="469" priority="45" operator="containsText" text="SIN AVANCE">
      <formula>NOT(ISERROR(SEARCH("SIN AVANCE",H218)))</formula>
    </cfRule>
  </conditionalFormatting>
  <conditionalFormatting sqref="H217">
    <cfRule type="containsText" dxfId="468" priority="38" operator="containsText" text="EN GESTION">
      <formula>NOT(ISERROR(SEARCH("EN GESTION",H217)))</formula>
    </cfRule>
    <cfRule type="containsText" dxfId="467" priority="39" operator="containsText" text="SIN AVANCE">
      <formula>NOT(ISERROR(SEARCH("SIN AVANCE",H217)))</formula>
    </cfRule>
    <cfRule type="containsText" dxfId="466" priority="40" operator="containsText" text="CUMPLIDAS">
      <formula>NOT(ISERROR(SEARCH("CUMPLIDAS",H217)))</formula>
    </cfRule>
    <cfRule type="containsText" dxfId="465" priority="41" operator="containsText" text="SIN AVANCE">
      <formula>NOT(ISERROR(SEARCH("SIN AVANCE",H217)))</formula>
    </cfRule>
  </conditionalFormatting>
  <conditionalFormatting sqref="H216">
    <cfRule type="containsText" dxfId="464" priority="34" operator="containsText" text="EN GESTION">
      <formula>NOT(ISERROR(SEARCH("EN GESTION",H216)))</formula>
    </cfRule>
    <cfRule type="containsText" dxfId="463" priority="35" operator="containsText" text="SIN AVANCE">
      <formula>NOT(ISERROR(SEARCH("SIN AVANCE",H216)))</formula>
    </cfRule>
    <cfRule type="containsText" dxfId="462" priority="36" operator="containsText" text="CUMPLIDAS">
      <formula>NOT(ISERROR(SEARCH("CUMPLIDAS",H216)))</formula>
    </cfRule>
    <cfRule type="containsText" dxfId="461" priority="37" operator="containsText" text="SIN AVANCE">
      <formula>NOT(ISERROR(SEARCH("SIN AVANCE",H216)))</formula>
    </cfRule>
  </conditionalFormatting>
  <conditionalFormatting sqref="H213:H214">
    <cfRule type="containsText" dxfId="460" priority="30" operator="containsText" text="EN GESTION">
      <formula>NOT(ISERROR(SEARCH("EN GESTION",H213)))</formula>
    </cfRule>
    <cfRule type="containsText" dxfId="459" priority="31" operator="containsText" text="SIN AVANCE">
      <formula>NOT(ISERROR(SEARCH("SIN AVANCE",H213)))</formula>
    </cfRule>
    <cfRule type="containsText" dxfId="458" priority="32" operator="containsText" text="CUMPLIDAS">
      <formula>NOT(ISERROR(SEARCH("CUMPLIDAS",H213)))</formula>
    </cfRule>
    <cfRule type="containsText" dxfId="457" priority="33" operator="containsText" text="SIN AVANCE">
      <formula>NOT(ISERROR(SEARCH("SIN AVANCE",H213)))</formula>
    </cfRule>
  </conditionalFormatting>
  <conditionalFormatting sqref="H206">
    <cfRule type="containsText" dxfId="456" priority="26" operator="containsText" text="EN GESTION">
      <formula>NOT(ISERROR(SEARCH("EN GESTION",H206)))</formula>
    </cfRule>
    <cfRule type="containsText" dxfId="455" priority="27" operator="containsText" text="SIN AVANCE">
      <formula>NOT(ISERROR(SEARCH("SIN AVANCE",H206)))</formula>
    </cfRule>
    <cfRule type="containsText" dxfId="454" priority="28" operator="containsText" text="CUMPLIDAS">
      <formula>NOT(ISERROR(SEARCH("CUMPLIDAS",H206)))</formula>
    </cfRule>
    <cfRule type="containsText" dxfId="453" priority="29" operator="containsText" text="SIN AVANCE">
      <formula>NOT(ISERROR(SEARCH("SIN AVANCE",H206)))</formula>
    </cfRule>
  </conditionalFormatting>
  <conditionalFormatting sqref="H207">
    <cfRule type="containsText" dxfId="452" priority="22" operator="containsText" text="EN GESTION">
      <formula>NOT(ISERROR(SEARCH("EN GESTION",H207)))</formula>
    </cfRule>
    <cfRule type="containsText" dxfId="451" priority="23" operator="containsText" text="SIN AVANCE">
      <formula>NOT(ISERROR(SEARCH("SIN AVANCE",H207)))</formula>
    </cfRule>
    <cfRule type="containsText" dxfId="450" priority="24" operator="containsText" text="CUMPLIDAS">
      <formula>NOT(ISERROR(SEARCH("CUMPLIDAS",H207)))</formula>
    </cfRule>
    <cfRule type="containsText" dxfId="449" priority="25" operator="containsText" text="SIN AVANCE">
      <formula>NOT(ISERROR(SEARCH("SIN AVANCE",H207)))</formula>
    </cfRule>
  </conditionalFormatting>
  <conditionalFormatting sqref="H208">
    <cfRule type="containsText" dxfId="448" priority="18" operator="containsText" text="EN GESTION">
      <formula>NOT(ISERROR(SEARCH("EN GESTION",H208)))</formula>
    </cfRule>
    <cfRule type="containsText" dxfId="447" priority="19" operator="containsText" text="SIN AVANCE">
      <formula>NOT(ISERROR(SEARCH("SIN AVANCE",H208)))</formula>
    </cfRule>
    <cfRule type="containsText" dxfId="446" priority="20" operator="containsText" text="CUMPLIDAS">
      <formula>NOT(ISERROR(SEARCH("CUMPLIDAS",H208)))</formula>
    </cfRule>
    <cfRule type="containsText" dxfId="445" priority="21" operator="containsText" text="SIN AVANCE">
      <formula>NOT(ISERROR(SEARCH("SIN AVANCE",H208)))</formula>
    </cfRule>
  </conditionalFormatting>
  <conditionalFormatting sqref="H209">
    <cfRule type="containsText" dxfId="444" priority="14" operator="containsText" text="EN GESTION">
      <formula>NOT(ISERROR(SEARCH("EN GESTION",H209)))</formula>
    </cfRule>
    <cfRule type="containsText" dxfId="443" priority="15" operator="containsText" text="SIN AVANCE">
      <formula>NOT(ISERROR(SEARCH("SIN AVANCE",H209)))</formula>
    </cfRule>
    <cfRule type="containsText" dxfId="442" priority="16" operator="containsText" text="CUMPLIDAS">
      <formula>NOT(ISERROR(SEARCH("CUMPLIDAS",H209)))</formula>
    </cfRule>
    <cfRule type="containsText" dxfId="441" priority="17" operator="containsText" text="SIN AVANCE">
      <formula>NOT(ISERROR(SEARCH("SIN AVANCE",H209)))</formula>
    </cfRule>
  </conditionalFormatting>
  <conditionalFormatting sqref="H210">
    <cfRule type="containsText" dxfId="440" priority="10" operator="containsText" text="EN GESTION">
      <formula>NOT(ISERROR(SEARCH("EN GESTION",H210)))</formula>
    </cfRule>
    <cfRule type="containsText" dxfId="439" priority="11" operator="containsText" text="SIN AVANCE">
      <formula>NOT(ISERROR(SEARCH("SIN AVANCE",H210)))</formula>
    </cfRule>
    <cfRule type="containsText" dxfId="438" priority="12" operator="containsText" text="CUMPLIDAS">
      <formula>NOT(ISERROR(SEARCH("CUMPLIDAS",H210)))</formula>
    </cfRule>
    <cfRule type="containsText" dxfId="437" priority="13" operator="containsText" text="SIN AVANCE">
      <formula>NOT(ISERROR(SEARCH("SIN AVANCE",H210)))</formula>
    </cfRule>
  </conditionalFormatting>
  <conditionalFormatting sqref="H211">
    <cfRule type="containsText" dxfId="436" priority="6" operator="containsText" text="EN GESTION">
      <formula>NOT(ISERROR(SEARCH("EN GESTION",H211)))</formula>
    </cfRule>
    <cfRule type="containsText" dxfId="435" priority="7" operator="containsText" text="SIN AVANCE">
      <formula>NOT(ISERROR(SEARCH("SIN AVANCE",H211)))</formula>
    </cfRule>
    <cfRule type="containsText" dxfId="434" priority="8" operator="containsText" text="CUMPLIDAS">
      <formula>NOT(ISERROR(SEARCH("CUMPLIDAS",H211)))</formula>
    </cfRule>
    <cfRule type="containsText" dxfId="433" priority="9" operator="containsText" text="SIN AVANCE">
      <formula>NOT(ISERROR(SEARCH("SIN AVANCE",H211)))</formula>
    </cfRule>
  </conditionalFormatting>
  <conditionalFormatting sqref="H212">
    <cfRule type="expression" dxfId="432" priority="5">
      <formula>$H$13</formula>
    </cfRule>
  </conditionalFormatting>
  <dataValidations count="1">
    <dataValidation type="list" allowBlank="1" showInputMessage="1" showErrorMessage="1" sqref="H13:H268">
      <formula1>$K$6:$K$9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view="pageBreakPreview" topLeftCell="A4" zoomScaleNormal="70" zoomScaleSheetLayoutView="100" workbookViewId="0">
      <pane xSplit="1" topLeftCell="B1" activePane="topRight" state="frozen"/>
      <selection pane="topRight" activeCell="C14" sqref="C14"/>
    </sheetView>
  </sheetViews>
  <sheetFormatPr baseColWidth="10" defaultColWidth="11.42578125" defaultRowHeight="16.5"/>
  <cols>
    <col min="1" max="1" width="4.140625" style="2" bestFit="1" customWidth="1"/>
    <col min="2" max="2" width="43" style="1" customWidth="1"/>
    <col min="3" max="3" width="34.5703125" style="1" customWidth="1"/>
    <col min="4" max="4" width="34.8554687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68">
        <v>44021</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5.9" customHeight="1" thickBot="1">
      <c r="A6" s="13"/>
      <c r="B6" s="63" t="s">
        <v>461</v>
      </c>
      <c r="C6" s="49"/>
      <c r="D6" s="50" t="s">
        <v>462</v>
      </c>
      <c r="E6" s="51"/>
      <c r="F6" s="46" t="s">
        <v>1</v>
      </c>
      <c r="G6" s="117">
        <v>13</v>
      </c>
      <c r="H6" s="92">
        <f>G6/$G$9</f>
        <v>0.13131313131313133</v>
      </c>
      <c r="I6" s="15"/>
      <c r="J6" s="15"/>
      <c r="K6" s="15"/>
    </row>
    <row r="7" spans="1:13" ht="19.5" customHeight="1" thickBot="1">
      <c r="A7" s="13"/>
      <c r="B7" s="52"/>
      <c r="C7" s="53"/>
      <c r="D7" s="51"/>
      <c r="E7" s="51"/>
      <c r="F7" s="54" t="s">
        <v>2</v>
      </c>
      <c r="G7" s="118">
        <v>42</v>
      </c>
      <c r="H7" s="94">
        <f t="shared" ref="H7:H8" si="0">G7/$G$9</f>
        <v>0.42424242424242425</v>
      </c>
      <c r="I7" s="15"/>
      <c r="J7" s="15" t="s">
        <v>13</v>
      </c>
      <c r="K7" s="15" t="s">
        <v>1</v>
      </c>
    </row>
    <row r="8" spans="1:13" ht="19.5" customHeight="1" thickBot="1">
      <c r="A8" s="13"/>
      <c r="B8" s="48" t="s">
        <v>451</v>
      </c>
      <c r="C8" s="52"/>
      <c r="D8" s="50" t="s">
        <v>452</v>
      </c>
      <c r="E8" s="51"/>
      <c r="F8" s="47" t="s">
        <v>3</v>
      </c>
      <c r="G8" s="119">
        <v>44</v>
      </c>
      <c r="H8" s="96">
        <f t="shared" si="0"/>
        <v>0.44444444444444442</v>
      </c>
      <c r="I8" s="15"/>
      <c r="J8" s="15" t="s">
        <v>14</v>
      </c>
      <c r="K8" s="15" t="s">
        <v>15</v>
      </c>
    </row>
    <row r="9" spans="1:13" ht="25.5" customHeight="1" thickBot="1">
      <c r="A9" s="13"/>
      <c r="B9" s="52"/>
      <c r="C9" s="53"/>
      <c r="D9" s="53"/>
      <c r="E9" s="53"/>
      <c r="F9" s="55" t="s">
        <v>4</v>
      </c>
      <c r="G9" s="120">
        <v>99</v>
      </c>
      <c r="H9" s="98">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63.75" customHeight="1">
      <c r="A13" s="21">
        <v>1</v>
      </c>
      <c r="B13" s="24" t="s">
        <v>269</v>
      </c>
      <c r="C13" s="69" t="s">
        <v>485</v>
      </c>
      <c r="D13" s="69" t="s">
        <v>422</v>
      </c>
      <c r="E13" s="66">
        <v>43862</v>
      </c>
      <c r="F13" s="62" t="s">
        <v>486</v>
      </c>
      <c r="G13" s="62" t="s">
        <v>464</v>
      </c>
      <c r="H13" s="32" t="s">
        <v>3</v>
      </c>
      <c r="I13" s="15"/>
      <c r="J13" s="15"/>
      <c r="K13" s="15"/>
    </row>
    <row r="14" spans="1:13" ht="66" customHeight="1">
      <c r="A14" s="19">
        <v>2</v>
      </c>
      <c r="B14" s="23" t="s">
        <v>270</v>
      </c>
      <c r="C14" s="70" t="s">
        <v>840</v>
      </c>
      <c r="D14" s="70" t="s">
        <v>487</v>
      </c>
      <c r="E14" s="66" t="s">
        <v>488</v>
      </c>
      <c r="F14" s="67" t="s">
        <v>486</v>
      </c>
      <c r="G14" s="67" t="s">
        <v>841</v>
      </c>
      <c r="H14" s="32" t="s">
        <v>15</v>
      </c>
      <c r="I14" s="15"/>
      <c r="J14" s="15"/>
      <c r="K14" s="15"/>
    </row>
    <row r="15" spans="1:13" ht="58.5" customHeight="1">
      <c r="A15" s="19">
        <v>3</v>
      </c>
      <c r="B15" s="23" t="s">
        <v>271</v>
      </c>
      <c r="C15" s="70" t="s">
        <v>490</v>
      </c>
      <c r="D15" s="70" t="s">
        <v>491</v>
      </c>
      <c r="E15" s="66" t="s">
        <v>486</v>
      </c>
      <c r="F15" s="67" t="s">
        <v>486</v>
      </c>
      <c r="G15" s="67" t="s">
        <v>477</v>
      </c>
      <c r="H15" s="32" t="s">
        <v>15</v>
      </c>
      <c r="I15" s="15"/>
      <c r="J15" s="15"/>
      <c r="K15" s="15"/>
    </row>
    <row r="16" spans="1:13" ht="87.75" customHeight="1">
      <c r="A16" s="19">
        <v>4</v>
      </c>
      <c r="B16" s="23" t="s">
        <v>272</v>
      </c>
      <c r="C16" s="70" t="s">
        <v>492</v>
      </c>
      <c r="D16" s="70" t="s">
        <v>491</v>
      </c>
      <c r="E16" s="66" t="s">
        <v>486</v>
      </c>
      <c r="F16" s="67" t="s">
        <v>486</v>
      </c>
      <c r="G16" s="67" t="s">
        <v>477</v>
      </c>
      <c r="H16" s="32" t="s">
        <v>15</v>
      </c>
      <c r="I16" s="15"/>
      <c r="J16" s="15"/>
      <c r="K16" s="15"/>
    </row>
    <row r="17" spans="1:11" ht="51" customHeight="1">
      <c r="A17" s="19">
        <v>5</v>
      </c>
      <c r="B17" s="23" t="s">
        <v>273</v>
      </c>
      <c r="C17" s="70" t="s">
        <v>493</v>
      </c>
      <c r="D17" s="70" t="s">
        <v>494</v>
      </c>
      <c r="E17" s="66" t="s">
        <v>488</v>
      </c>
      <c r="F17" s="67" t="s">
        <v>486</v>
      </c>
      <c r="G17" s="67" t="s">
        <v>539</v>
      </c>
      <c r="H17" s="32" t="s">
        <v>3</v>
      </c>
      <c r="I17" s="15"/>
      <c r="J17" s="15"/>
      <c r="K17" s="15"/>
    </row>
    <row r="18" spans="1:11" ht="72.75" customHeight="1">
      <c r="A18" s="19">
        <v>6</v>
      </c>
      <c r="B18" s="23" t="s">
        <v>274</v>
      </c>
      <c r="C18" s="70" t="s">
        <v>495</v>
      </c>
      <c r="D18" s="70" t="s">
        <v>491</v>
      </c>
      <c r="E18" s="66" t="s">
        <v>486</v>
      </c>
      <c r="F18" s="67" t="s">
        <v>486</v>
      </c>
      <c r="G18" s="67" t="s">
        <v>477</v>
      </c>
      <c r="H18" s="32" t="s">
        <v>15</v>
      </c>
      <c r="I18" s="15"/>
      <c r="J18" s="15"/>
      <c r="K18" s="15"/>
    </row>
    <row r="19" spans="1:11" ht="55.15" customHeight="1">
      <c r="A19" s="19">
        <v>7</v>
      </c>
      <c r="B19" s="23" t="s">
        <v>128</v>
      </c>
      <c r="C19" s="70" t="s">
        <v>842</v>
      </c>
      <c r="D19" s="70" t="s">
        <v>843</v>
      </c>
      <c r="E19" s="43" t="s">
        <v>486</v>
      </c>
      <c r="F19" s="67" t="s">
        <v>486</v>
      </c>
      <c r="G19" s="45" t="s">
        <v>540</v>
      </c>
      <c r="H19" s="32" t="s">
        <v>3</v>
      </c>
      <c r="I19" s="15"/>
      <c r="J19" s="15"/>
      <c r="K19" s="15"/>
    </row>
    <row r="20" spans="1:11" ht="59.25" customHeight="1">
      <c r="A20" s="19">
        <v>8</v>
      </c>
      <c r="B20" s="23" t="s">
        <v>275</v>
      </c>
      <c r="C20" s="70" t="s">
        <v>844</v>
      </c>
      <c r="D20" s="70" t="s">
        <v>845</v>
      </c>
      <c r="E20" s="39">
        <v>43872</v>
      </c>
      <c r="F20" s="38" t="s">
        <v>846</v>
      </c>
      <c r="G20" s="45" t="s">
        <v>540</v>
      </c>
      <c r="H20" s="32" t="s">
        <v>3</v>
      </c>
      <c r="I20" s="15"/>
      <c r="J20" s="15"/>
      <c r="K20" s="15"/>
    </row>
    <row r="21" spans="1:11" ht="69" customHeight="1">
      <c r="A21" s="19">
        <v>9</v>
      </c>
      <c r="B21" s="23" t="s">
        <v>276</v>
      </c>
      <c r="C21" s="70" t="s">
        <v>847</v>
      </c>
      <c r="D21" s="70" t="s">
        <v>848</v>
      </c>
      <c r="E21" s="39">
        <v>43872</v>
      </c>
      <c r="F21" s="38" t="s">
        <v>846</v>
      </c>
      <c r="G21" s="45" t="s">
        <v>540</v>
      </c>
      <c r="H21" s="32" t="s">
        <v>3</v>
      </c>
      <c r="I21" s="15"/>
      <c r="J21" s="15"/>
      <c r="K21" s="15"/>
    </row>
    <row r="22" spans="1:11" ht="55.5" customHeight="1">
      <c r="A22" s="20">
        <v>10</v>
      </c>
      <c r="B22" s="23" t="s">
        <v>162</v>
      </c>
      <c r="C22" s="70" t="s">
        <v>849</v>
      </c>
      <c r="D22" s="70" t="s">
        <v>850</v>
      </c>
      <c r="E22" s="66">
        <v>43862</v>
      </c>
      <c r="F22" s="62" t="s">
        <v>486</v>
      </c>
      <c r="G22" s="45" t="s">
        <v>540</v>
      </c>
      <c r="H22" s="32" t="s">
        <v>3</v>
      </c>
    </row>
    <row r="23" spans="1:11" ht="61.9" customHeight="1">
      <c r="A23" s="20">
        <v>11</v>
      </c>
      <c r="B23" s="23" t="s">
        <v>165</v>
      </c>
      <c r="C23" s="70" t="s">
        <v>851</v>
      </c>
      <c r="D23" s="70" t="s">
        <v>848</v>
      </c>
      <c r="E23" s="39">
        <v>43872</v>
      </c>
      <c r="F23" s="38" t="s">
        <v>846</v>
      </c>
      <c r="G23" s="45" t="s">
        <v>540</v>
      </c>
      <c r="H23" s="32" t="s">
        <v>3</v>
      </c>
    </row>
    <row r="24" spans="1:11" ht="51.75" customHeight="1">
      <c r="A24" s="20">
        <v>12</v>
      </c>
      <c r="B24" s="23" t="s">
        <v>166</v>
      </c>
      <c r="C24" s="70" t="s">
        <v>852</v>
      </c>
      <c r="D24" s="70" t="s">
        <v>848</v>
      </c>
      <c r="E24" s="39">
        <v>43872</v>
      </c>
      <c r="F24" s="38" t="s">
        <v>846</v>
      </c>
      <c r="G24" s="45" t="s">
        <v>540</v>
      </c>
      <c r="H24" s="32" t="s">
        <v>3</v>
      </c>
    </row>
    <row r="25" spans="1:11" ht="36">
      <c r="A25" s="20">
        <v>13</v>
      </c>
      <c r="B25" s="23" t="s">
        <v>167</v>
      </c>
      <c r="C25" s="70" t="s">
        <v>853</v>
      </c>
      <c r="D25" s="70" t="s">
        <v>854</v>
      </c>
      <c r="E25" s="43" t="s">
        <v>486</v>
      </c>
      <c r="F25" s="43" t="s">
        <v>486</v>
      </c>
      <c r="G25" s="45" t="s">
        <v>540</v>
      </c>
      <c r="H25" s="32" t="s">
        <v>3</v>
      </c>
    </row>
    <row r="26" spans="1:11" ht="51.6" customHeight="1">
      <c r="A26" s="20">
        <v>14</v>
      </c>
      <c r="B26" s="23" t="s">
        <v>168</v>
      </c>
      <c r="C26" s="70" t="s">
        <v>855</v>
      </c>
      <c r="D26" s="70" t="s">
        <v>848</v>
      </c>
      <c r="E26" s="39">
        <v>43872</v>
      </c>
      <c r="F26" s="38" t="s">
        <v>846</v>
      </c>
      <c r="G26" s="45" t="s">
        <v>540</v>
      </c>
      <c r="H26" s="32" t="s">
        <v>3</v>
      </c>
    </row>
    <row r="27" spans="1:11" ht="49.5" customHeight="1">
      <c r="A27" s="20">
        <v>15</v>
      </c>
      <c r="B27" s="23" t="s">
        <v>169</v>
      </c>
      <c r="C27" s="70" t="s">
        <v>856</v>
      </c>
      <c r="D27" s="70" t="s">
        <v>848</v>
      </c>
      <c r="E27" s="39">
        <v>43872</v>
      </c>
      <c r="F27" s="38" t="s">
        <v>846</v>
      </c>
      <c r="G27" s="45" t="s">
        <v>540</v>
      </c>
      <c r="H27" s="32" t="s">
        <v>3</v>
      </c>
    </row>
    <row r="28" spans="1:11" ht="65.45" customHeight="1">
      <c r="A28" s="20">
        <v>16</v>
      </c>
      <c r="B28" s="23" t="s">
        <v>172</v>
      </c>
      <c r="C28" s="70" t="s">
        <v>857</v>
      </c>
      <c r="D28" s="70" t="s">
        <v>858</v>
      </c>
      <c r="E28" s="38">
        <v>43862</v>
      </c>
      <c r="F28" s="35" t="s">
        <v>846</v>
      </c>
      <c r="G28" s="45" t="s">
        <v>540</v>
      </c>
      <c r="H28" s="32" t="s">
        <v>3</v>
      </c>
    </row>
    <row r="29" spans="1:11" ht="38.450000000000003" customHeight="1">
      <c r="A29" s="20">
        <v>17</v>
      </c>
      <c r="B29" s="23" t="s">
        <v>194</v>
      </c>
      <c r="C29" s="70" t="s">
        <v>859</v>
      </c>
      <c r="D29" s="70" t="s">
        <v>860</v>
      </c>
      <c r="E29" s="38">
        <v>43862</v>
      </c>
      <c r="F29" s="35" t="s">
        <v>846</v>
      </c>
      <c r="G29" s="45" t="s">
        <v>540</v>
      </c>
      <c r="H29" s="32" t="s">
        <v>3</v>
      </c>
    </row>
    <row r="30" spans="1:11" ht="60">
      <c r="A30" s="20">
        <v>18</v>
      </c>
      <c r="B30" s="23" t="s">
        <v>277</v>
      </c>
      <c r="C30" s="70" t="s">
        <v>861</v>
      </c>
      <c r="D30" s="70" t="s">
        <v>862</v>
      </c>
      <c r="E30" s="38">
        <v>43862</v>
      </c>
      <c r="F30" s="35" t="s">
        <v>846</v>
      </c>
      <c r="G30" s="45" t="s">
        <v>863</v>
      </c>
      <c r="H30" s="32" t="s">
        <v>3</v>
      </c>
    </row>
    <row r="31" spans="1:11" ht="54" customHeight="1">
      <c r="A31" s="20">
        <v>19</v>
      </c>
      <c r="B31" s="23" t="s">
        <v>209</v>
      </c>
      <c r="C31" s="70" t="s">
        <v>864</v>
      </c>
      <c r="D31" s="70" t="s">
        <v>865</v>
      </c>
      <c r="E31" s="38">
        <v>43862</v>
      </c>
      <c r="F31" s="35" t="s">
        <v>846</v>
      </c>
      <c r="G31" s="45" t="s">
        <v>442</v>
      </c>
      <c r="H31" s="32" t="s">
        <v>3</v>
      </c>
    </row>
    <row r="32" spans="1:11" ht="52.15" customHeight="1">
      <c r="A32" s="20">
        <v>20</v>
      </c>
      <c r="B32" s="23" t="s">
        <v>278</v>
      </c>
      <c r="C32" s="23" t="s">
        <v>866</v>
      </c>
      <c r="D32" s="23" t="s">
        <v>866</v>
      </c>
      <c r="E32" s="45">
        <v>2021</v>
      </c>
      <c r="F32" s="45" t="s">
        <v>866</v>
      </c>
      <c r="G32" s="45" t="s">
        <v>866</v>
      </c>
      <c r="H32" s="32" t="s">
        <v>1</v>
      </c>
    </row>
    <row r="33" spans="1:8" ht="50.25" customHeight="1">
      <c r="A33" s="20">
        <v>21</v>
      </c>
      <c r="B33" s="23" t="s">
        <v>279</v>
      </c>
      <c r="C33" s="70" t="s">
        <v>867</v>
      </c>
      <c r="D33" s="23" t="s">
        <v>417</v>
      </c>
      <c r="E33" s="45">
        <v>2021</v>
      </c>
      <c r="F33" s="45" t="s">
        <v>417</v>
      </c>
      <c r="G33" s="45" t="s">
        <v>417</v>
      </c>
      <c r="H33" s="32" t="s">
        <v>1</v>
      </c>
    </row>
    <row r="34" spans="1:8" ht="52.15" customHeight="1">
      <c r="A34" s="20">
        <v>22</v>
      </c>
      <c r="B34" s="23" t="s">
        <v>280</v>
      </c>
      <c r="C34" s="70" t="s">
        <v>868</v>
      </c>
      <c r="D34" s="23" t="s">
        <v>417</v>
      </c>
      <c r="E34" s="45">
        <v>2021</v>
      </c>
      <c r="F34" s="45" t="s">
        <v>417</v>
      </c>
      <c r="G34" s="45" t="s">
        <v>417</v>
      </c>
      <c r="H34" s="32" t="s">
        <v>1</v>
      </c>
    </row>
    <row r="35" spans="1:8" ht="53.45" customHeight="1">
      <c r="A35" s="20">
        <v>23</v>
      </c>
      <c r="B35" s="23" t="s">
        <v>281</v>
      </c>
      <c r="C35" s="70" t="s">
        <v>869</v>
      </c>
      <c r="D35" s="23" t="s">
        <v>417</v>
      </c>
      <c r="E35" s="45">
        <v>2021</v>
      </c>
      <c r="F35" s="45" t="s">
        <v>417</v>
      </c>
      <c r="G35" s="45" t="s">
        <v>417</v>
      </c>
      <c r="H35" s="32" t="s">
        <v>1</v>
      </c>
    </row>
    <row r="36" spans="1:8" ht="64.150000000000006" customHeight="1">
      <c r="A36" s="20">
        <v>24</v>
      </c>
      <c r="B36" s="23" t="s">
        <v>282</v>
      </c>
      <c r="C36" s="70" t="s">
        <v>870</v>
      </c>
      <c r="D36" s="23" t="s">
        <v>417</v>
      </c>
      <c r="E36" s="45">
        <v>2021</v>
      </c>
      <c r="F36" s="35" t="s">
        <v>417</v>
      </c>
      <c r="G36" s="109" t="s">
        <v>417</v>
      </c>
      <c r="H36" s="32" t="s">
        <v>1</v>
      </c>
    </row>
    <row r="37" spans="1:8" ht="63.6" customHeight="1">
      <c r="A37" s="20">
        <v>25</v>
      </c>
      <c r="B37" s="23" t="s">
        <v>283</v>
      </c>
      <c r="C37" s="70" t="s">
        <v>871</v>
      </c>
      <c r="D37" s="23" t="s">
        <v>866</v>
      </c>
      <c r="E37" s="45">
        <v>2021</v>
      </c>
      <c r="F37" s="35" t="s">
        <v>417</v>
      </c>
      <c r="G37" s="35" t="s">
        <v>417</v>
      </c>
      <c r="H37" s="32" t="s">
        <v>1</v>
      </c>
    </row>
    <row r="38" spans="1:8" ht="65.45" customHeight="1">
      <c r="A38" s="20">
        <v>26</v>
      </c>
      <c r="B38" s="23" t="s">
        <v>284</v>
      </c>
      <c r="C38" s="70" t="s">
        <v>872</v>
      </c>
      <c r="D38" s="23" t="s">
        <v>873</v>
      </c>
      <c r="E38" s="38">
        <v>43862</v>
      </c>
      <c r="F38" s="35" t="s">
        <v>846</v>
      </c>
      <c r="G38" s="35" t="s">
        <v>874</v>
      </c>
      <c r="H38" s="32" t="s">
        <v>3</v>
      </c>
    </row>
    <row r="39" spans="1:8" ht="51.6" customHeight="1">
      <c r="A39" s="20">
        <v>27</v>
      </c>
      <c r="B39" s="23" t="s">
        <v>285</v>
      </c>
      <c r="C39" s="70" t="s">
        <v>875</v>
      </c>
      <c r="D39" s="23" t="s">
        <v>873</v>
      </c>
      <c r="E39" s="38">
        <v>43862</v>
      </c>
      <c r="F39" s="35" t="s">
        <v>846</v>
      </c>
      <c r="G39" s="35" t="s">
        <v>874</v>
      </c>
      <c r="H39" s="32" t="s">
        <v>3</v>
      </c>
    </row>
    <row r="40" spans="1:8" ht="56.45" customHeight="1">
      <c r="A40" s="20">
        <v>28</v>
      </c>
      <c r="B40" s="23" t="s">
        <v>286</v>
      </c>
      <c r="C40" s="70" t="s">
        <v>876</v>
      </c>
      <c r="D40" s="23" t="s">
        <v>877</v>
      </c>
      <c r="E40" s="38">
        <v>43862</v>
      </c>
      <c r="F40" s="35" t="s">
        <v>846</v>
      </c>
      <c r="G40" s="35" t="s">
        <v>874</v>
      </c>
      <c r="H40" s="32" t="s">
        <v>3</v>
      </c>
    </row>
    <row r="41" spans="1:8" ht="50.45" customHeight="1">
      <c r="A41" s="20">
        <v>29</v>
      </c>
      <c r="B41" s="23" t="s">
        <v>287</v>
      </c>
      <c r="C41" s="70" t="s">
        <v>878</v>
      </c>
      <c r="D41" s="70" t="s">
        <v>879</v>
      </c>
      <c r="E41" s="38" t="s">
        <v>880</v>
      </c>
      <c r="F41" s="35" t="s">
        <v>846</v>
      </c>
      <c r="G41" s="35" t="s">
        <v>874</v>
      </c>
      <c r="H41" s="32" t="s">
        <v>3</v>
      </c>
    </row>
    <row r="42" spans="1:8" ht="42" customHeight="1">
      <c r="A42" s="20">
        <v>30</v>
      </c>
      <c r="B42" s="23" t="s">
        <v>288</v>
      </c>
      <c r="C42" s="70" t="s">
        <v>881</v>
      </c>
      <c r="D42" s="70" t="s">
        <v>882</v>
      </c>
      <c r="E42" s="38">
        <v>43862</v>
      </c>
      <c r="F42" s="35" t="s">
        <v>846</v>
      </c>
      <c r="G42" s="35" t="s">
        <v>874</v>
      </c>
      <c r="H42" s="32" t="s">
        <v>3</v>
      </c>
    </row>
    <row r="43" spans="1:8" ht="60">
      <c r="A43" s="20">
        <v>31</v>
      </c>
      <c r="B43" s="23" t="s">
        <v>289</v>
      </c>
      <c r="C43" s="70" t="s">
        <v>883</v>
      </c>
      <c r="D43" s="70" t="s">
        <v>884</v>
      </c>
      <c r="E43" s="38">
        <v>43862</v>
      </c>
      <c r="F43" s="35" t="s">
        <v>846</v>
      </c>
      <c r="G43" s="35" t="s">
        <v>874</v>
      </c>
      <c r="H43" s="32" t="s">
        <v>3</v>
      </c>
    </row>
    <row r="44" spans="1:8" ht="42" customHeight="1">
      <c r="A44" s="20">
        <v>32</v>
      </c>
      <c r="B44" s="23" t="s">
        <v>290</v>
      </c>
      <c r="C44" s="70" t="s">
        <v>885</v>
      </c>
      <c r="D44" s="70" t="s">
        <v>884</v>
      </c>
      <c r="E44" s="38">
        <v>43862</v>
      </c>
      <c r="F44" s="35" t="s">
        <v>846</v>
      </c>
      <c r="G44" s="35" t="s">
        <v>874</v>
      </c>
      <c r="H44" s="32" t="s">
        <v>3</v>
      </c>
    </row>
    <row r="45" spans="1:8" ht="54" customHeight="1">
      <c r="A45" s="20">
        <v>33</v>
      </c>
      <c r="B45" s="23" t="s">
        <v>291</v>
      </c>
      <c r="C45" s="70" t="s">
        <v>886</v>
      </c>
      <c r="D45" s="70" t="s">
        <v>866</v>
      </c>
      <c r="E45" s="35">
        <v>2021</v>
      </c>
      <c r="F45" s="35" t="s">
        <v>866</v>
      </c>
      <c r="G45" s="35" t="s">
        <v>866</v>
      </c>
      <c r="H45" s="32" t="s">
        <v>1</v>
      </c>
    </row>
    <row r="46" spans="1:8" ht="43.9" customHeight="1">
      <c r="A46" s="20">
        <v>34</v>
      </c>
      <c r="B46" s="23" t="s">
        <v>292</v>
      </c>
      <c r="C46" s="70" t="s">
        <v>887</v>
      </c>
      <c r="D46" s="70" t="s">
        <v>884</v>
      </c>
      <c r="E46" s="38">
        <v>43862</v>
      </c>
      <c r="F46" s="35" t="s">
        <v>846</v>
      </c>
      <c r="G46" s="35" t="s">
        <v>874</v>
      </c>
      <c r="H46" s="32" t="s">
        <v>3</v>
      </c>
    </row>
    <row r="47" spans="1:8" ht="51.6" customHeight="1">
      <c r="A47" s="20">
        <v>35</v>
      </c>
      <c r="B47" s="23" t="s">
        <v>229</v>
      </c>
      <c r="C47" s="110" t="s">
        <v>888</v>
      </c>
      <c r="D47" s="70" t="s">
        <v>884</v>
      </c>
      <c r="E47" s="38">
        <v>43862</v>
      </c>
      <c r="F47" s="35" t="s">
        <v>846</v>
      </c>
      <c r="G47" s="35" t="s">
        <v>874</v>
      </c>
      <c r="H47" s="32" t="s">
        <v>3</v>
      </c>
    </row>
    <row r="48" spans="1:8" ht="44.45" customHeight="1">
      <c r="A48" s="20">
        <v>36</v>
      </c>
      <c r="B48" s="23" t="s">
        <v>293</v>
      </c>
      <c r="C48" s="70" t="s">
        <v>889</v>
      </c>
      <c r="D48" s="70" t="s">
        <v>884</v>
      </c>
      <c r="E48" s="38">
        <v>43862</v>
      </c>
      <c r="F48" s="35" t="s">
        <v>846</v>
      </c>
      <c r="G48" s="35" t="s">
        <v>874</v>
      </c>
      <c r="H48" s="32" t="s">
        <v>3</v>
      </c>
    </row>
    <row r="49" spans="1:8" ht="49.9" customHeight="1">
      <c r="A49" s="20">
        <v>37</v>
      </c>
      <c r="B49" s="23" t="s">
        <v>294</v>
      </c>
      <c r="C49" s="70" t="s">
        <v>890</v>
      </c>
      <c r="D49" s="70" t="s">
        <v>891</v>
      </c>
      <c r="E49" s="38">
        <v>43862</v>
      </c>
      <c r="F49" s="35" t="s">
        <v>846</v>
      </c>
      <c r="G49" s="35" t="s">
        <v>874</v>
      </c>
      <c r="H49" s="32" t="s">
        <v>3</v>
      </c>
    </row>
    <row r="50" spans="1:8" ht="47.45" customHeight="1">
      <c r="A50" s="20">
        <v>38</v>
      </c>
      <c r="B50" s="23" t="s">
        <v>295</v>
      </c>
      <c r="C50" s="70" t="s">
        <v>892</v>
      </c>
      <c r="D50" s="70" t="s">
        <v>893</v>
      </c>
      <c r="E50" s="38">
        <v>43862</v>
      </c>
      <c r="F50" s="35" t="s">
        <v>846</v>
      </c>
      <c r="G50" s="35" t="s">
        <v>874</v>
      </c>
      <c r="H50" s="32" t="s">
        <v>3</v>
      </c>
    </row>
    <row r="51" spans="1:8" ht="65.45" customHeight="1">
      <c r="A51" s="20">
        <v>39</v>
      </c>
      <c r="B51" s="23" t="s">
        <v>296</v>
      </c>
      <c r="C51" s="70" t="s">
        <v>894</v>
      </c>
      <c r="D51" s="70" t="s">
        <v>893</v>
      </c>
      <c r="E51" s="38">
        <v>43862</v>
      </c>
      <c r="F51" s="35" t="s">
        <v>846</v>
      </c>
      <c r="G51" s="35" t="s">
        <v>874</v>
      </c>
      <c r="H51" s="32" t="s">
        <v>3</v>
      </c>
    </row>
    <row r="52" spans="1:8" ht="63.6" customHeight="1">
      <c r="A52" s="20">
        <v>40</v>
      </c>
      <c r="B52" s="23" t="s">
        <v>297</v>
      </c>
      <c r="C52" s="70" t="s">
        <v>895</v>
      </c>
      <c r="D52" s="70" t="s">
        <v>893</v>
      </c>
      <c r="E52" s="38">
        <v>43862</v>
      </c>
      <c r="F52" s="35" t="s">
        <v>846</v>
      </c>
      <c r="G52" s="35" t="s">
        <v>874</v>
      </c>
      <c r="H52" s="32" t="s">
        <v>3</v>
      </c>
    </row>
    <row r="53" spans="1:8" ht="89.45" customHeight="1">
      <c r="A53" s="20">
        <v>41</v>
      </c>
      <c r="B53" s="23" t="s">
        <v>298</v>
      </c>
      <c r="C53" s="70" t="s">
        <v>896</v>
      </c>
      <c r="D53" s="70" t="s">
        <v>893</v>
      </c>
      <c r="E53" s="38">
        <v>43862</v>
      </c>
      <c r="F53" s="35" t="s">
        <v>846</v>
      </c>
      <c r="G53" s="35" t="s">
        <v>874</v>
      </c>
      <c r="H53" s="32" t="s">
        <v>3</v>
      </c>
    </row>
    <row r="54" spans="1:8" ht="53.45" customHeight="1">
      <c r="A54" s="20">
        <v>42</v>
      </c>
      <c r="B54" s="23" t="s">
        <v>299</v>
      </c>
      <c r="C54" s="70" t="s">
        <v>897</v>
      </c>
      <c r="D54" s="70" t="s">
        <v>898</v>
      </c>
      <c r="E54" s="38">
        <v>43862</v>
      </c>
      <c r="F54" s="35" t="s">
        <v>846</v>
      </c>
      <c r="G54" s="35" t="s">
        <v>874</v>
      </c>
      <c r="H54" s="32" t="s">
        <v>3</v>
      </c>
    </row>
    <row r="55" spans="1:8" ht="72" customHeight="1">
      <c r="A55" s="20">
        <v>43</v>
      </c>
      <c r="B55" s="23" t="s">
        <v>300</v>
      </c>
      <c r="C55" s="70" t="s">
        <v>899</v>
      </c>
      <c r="D55" s="70" t="s">
        <v>900</v>
      </c>
      <c r="E55" s="38">
        <v>43862</v>
      </c>
      <c r="F55" s="35" t="s">
        <v>846</v>
      </c>
      <c r="G55" s="35" t="s">
        <v>874</v>
      </c>
      <c r="H55" s="32" t="s">
        <v>3</v>
      </c>
    </row>
    <row r="56" spans="1:8" ht="79.900000000000006" customHeight="1">
      <c r="A56" s="20">
        <v>44</v>
      </c>
      <c r="B56" s="23" t="s">
        <v>301</v>
      </c>
      <c r="C56" s="70" t="s">
        <v>901</v>
      </c>
      <c r="D56" s="70" t="s">
        <v>902</v>
      </c>
      <c r="E56" s="38">
        <v>43862</v>
      </c>
      <c r="F56" s="35" t="s">
        <v>846</v>
      </c>
      <c r="G56" s="35" t="s">
        <v>874</v>
      </c>
      <c r="H56" s="32" t="s">
        <v>3</v>
      </c>
    </row>
    <row r="57" spans="1:8" ht="65.45" customHeight="1">
      <c r="A57" s="20">
        <v>45</v>
      </c>
      <c r="B57" s="23" t="s">
        <v>302</v>
      </c>
      <c r="C57" s="70" t="s">
        <v>903</v>
      </c>
      <c r="D57" s="70" t="s">
        <v>902</v>
      </c>
      <c r="E57" s="38">
        <v>43862</v>
      </c>
      <c r="F57" s="35" t="s">
        <v>846</v>
      </c>
      <c r="G57" s="35" t="s">
        <v>874</v>
      </c>
      <c r="H57" s="32" t="s">
        <v>3</v>
      </c>
    </row>
    <row r="58" spans="1:8" ht="61.9" customHeight="1">
      <c r="A58" s="20">
        <v>46</v>
      </c>
      <c r="B58" s="23" t="s">
        <v>303</v>
      </c>
      <c r="C58" s="70" t="s">
        <v>904</v>
      </c>
      <c r="D58" s="70" t="s">
        <v>902</v>
      </c>
      <c r="E58" s="38">
        <v>43862</v>
      </c>
      <c r="F58" s="35" t="s">
        <v>846</v>
      </c>
      <c r="G58" s="35" t="s">
        <v>874</v>
      </c>
      <c r="H58" s="32" t="s">
        <v>3</v>
      </c>
    </row>
    <row r="59" spans="1:8" ht="72" customHeight="1">
      <c r="A59" s="20">
        <v>47</v>
      </c>
      <c r="B59" s="23" t="s">
        <v>304</v>
      </c>
      <c r="C59" s="70" t="s">
        <v>905</v>
      </c>
      <c r="D59" s="70" t="s">
        <v>902</v>
      </c>
      <c r="E59" s="38">
        <v>43862</v>
      </c>
      <c r="F59" s="35" t="s">
        <v>846</v>
      </c>
      <c r="G59" s="35" t="s">
        <v>874</v>
      </c>
      <c r="H59" s="32" t="s">
        <v>3</v>
      </c>
    </row>
    <row r="60" spans="1:8" ht="82.15" customHeight="1">
      <c r="A60" s="20">
        <v>48</v>
      </c>
      <c r="B60" s="23" t="s">
        <v>305</v>
      </c>
      <c r="C60" s="70" t="s">
        <v>906</v>
      </c>
      <c r="D60" s="70" t="s">
        <v>907</v>
      </c>
      <c r="E60" s="38">
        <v>43862</v>
      </c>
      <c r="F60" s="35" t="s">
        <v>846</v>
      </c>
      <c r="G60" s="35" t="s">
        <v>874</v>
      </c>
      <c r="H60" s="32" t="s">
        <v>3</v>
      </c>
    </row>
    <row r="61" spans="1:8" ht="62.45" customHeight="1">
      <c r="A61" s="20">
        <v>49</v>
      </c>
      <c r="B61" s="23" t="s">
        <v>306</v>
      </c>
      <c r="C61" s="70" t="s">
        <v>908</v>
      </c>
      <c r="D61" s="70" t="s">
        <v>909</v>
      </c>
      <c r="E61" s="38">
        <v>43862</v>
      </c>
      <c r="F61" s="35" t="s">
        <v>846</v>
      </c>
      <c r="G61" s="35" t="s">
        <v>874</v>
      </c>
      <c r="H61" s="32" t="s">
        <v>3</v>
      </c>
    </row>
    <row r="62" spans="1:8" ht="55.9" customHeight="1">
      <c r="A62" s="20">
        <v>50</v>
      </c>
      <c r="B62" s="23" t="s">
        <v>307</v>
      </c>
      <c r="C62" s="70" t="s">
        <v>910</v>
      </c>
      <c r="D62" s="70" t="s">
        <v>911</v>
      </c>
      <c r="E62" s="111">
        <v>43862</v>
      </c>
      <c r="F62" s="112" t="s">
        <v>846</v>
      </c>
      <c r="G62" s="113" t="s">
        <v>442</v>
      </c>
      <c r="H62" s="32" t="s">
        <v>3</v>
      </c>
    </row>
    <row r="63" spans="1:8" ht="72.599999999999994" customHeight="1">
      <c r="A63" s="20">
        <v>51</v>
      </c>
      <c r="B63" s="23" t="s">
        <v>308</v>
      </c>
      <c r="C63" s="70" t="s">
        <v>912</v>
      </c>
      <c r="D63" s="70" t="s">
        <v>913</v>
      </c>
      <c r="E63" s="111">
        <v>43862</v>
      </c>
      <c r="F63" s="112" t="s">
        <v>846</v>
      </c>
      <c r="G63" s="113" t="s">
        <v>442</v>
      </c>
      <c r="H63" s="32" t="s">
        <v>3</v>
      </c>
    </row>
    <row r="64" spans="1:8" ht="66.599999999999994" customHeight="1">
      <c r="A64" s="20">
        <v>52</v>
      </c>
      <c r="B64" s="23" t="s">
        <v>309</v>
      </c>
      <c r="C64" s="70" t="s">
        <v>914</v>
      </c>
      <c r="D64" s="70" t="s">
        <v>860</v>
      </c>
      <c r="E64" s="38">
        <v>43862</v>
      </c>
      <c r="F64" s="35" t="s">
        <v>846</v>
      </c>
      <c r="G64" s="113" t="s">
        <v>442</v>
      </c>
      <c r="H64" s="32" t="s">
        <v>3</v>
      </c>
    </row>
    <row r="65" spans="1:8" ht="56.45" customHeight="1">
      <c r="A65" s="20">
        <v>53</v>
      </c>
      <c r="B65" s="23" t="s">
        <v>310</v>
      </c>
      <c r="C65" s="70" t="s">
        <v>544</v>
      </c>
      <c r="D65" s="70" t="s">
        <v>546</v>
      </c>
      <c r="E65" s="38">
        <v>43832</v>
      </c>
      <c r="F65" s="38">
        <v>44196</v>
      </c>
      <c r="G65" s="45" t="s">
        <v>550</v>
      </c>
      <c r="H65" s="32" t="s">
        <v>3</v>
      </c>
    </row>
    <row r="66" spans="1:8" ht="59.25" customHeight="1">
      <c r="A66" s="20">
        <v>54</v>
      </c>
      <c r="B66" s="23" t="s">
        <v>311</v>
      </c>
      <c r="C66" s="70" t="s">
        <v>547</v>
      </c>
      <c r="D66" s="70" t="s">
        <v>545</v>
      </c>
      <c r="E66" s="38">
        <v>43832</v>
      </c>
      <c r="F66" s="38">
        <v>44196</v>
      </c>
      <c r="G66" s="45" t="s">
        <v>550</v>
      </c>
      <c r="H66" s="32" t="s">
        <v>3</v>
      </c>
    </row>
    <row r="67" spans="1:8" ht="58.15" customHeight="1">
      <c r="A67" s="20">
        <v>55</v>
      </c>
      <c r="B67" s="23" t="s">
        <v>312</v>
      </c>
      <c r="C67" s="70" t="s">
        <v>549</v>
      </c>
      <c r="D67" s="70" t="s">
        <v>548</v>
      </c>
      <c r="E67" s="38">
        <v>43832</v>
      </c>
      <c r="F67" s="38">
        <v>44196</v>
      </c>
      <c r="G67" s="45" t="s">
        <v>550</v>
      </c>
      <c r="H67" s="32" t="s">
        <v>3</v>
      </c>
    </row>
    <row r="68" spans="1:8" ht="51.75" customHeight="1">
      <c r="A68" s="20">
        <v>56</v>
      </c>
      <c r="B68" s="23" t="s">
        <v>313</v>
      </c>
      <c r="C68" s="70" t="s">
        <v>551</v>
      </c>
      <c r="D68" s="70" t="s">
        <v>417</v>
      </c>
      <c r="E68" s="45" t="s">
        <v>417</v>
      </c>
      <c r="F68" s="45" t="s">
        <v>417</v>
      </c>
      <c r="G68" s="45" t="s">
        <v>550</v>
      </c>
      <c r="H68" s="32" t="s">
        <v>1</v>
      </c>
    </row>
    <row r="69" spans="1:8" ht="48">
      <c r="A69" s="20">
        <v>57</v>
      </c>
      <c r="B69" s="23" t="s">
        <v>314</v>
      </c>
      <c r="C69" s="70" t="s">
        <v>552</v>
      </c>
      <c r="D69" s="70" t="s">
        <v>417</v>
      </c>
      <c r="E69" s="45" t="s">
        <v>417</v>
      </c>
      <c r="F69" s="45" t="s">
        <v>417</v>
      </c>
      <c r="G69" s="45" t="s">
        <v>550</v>
      </c>
      <c r="H69" s="32" t="s">
        <v>1</v>
      </c>
    </row>
    <row r="70" spans="1:8" ht="71.25" customHeight="1">
      <c r="A70" s="20">
        <v>58</v>
      </c>
      <c r="B70" s="23" t="s">
        <v>315</v>
      </c>
      <c r="C70" s="70" t="s">
        <v>556</v>
      </c>
      <c r="D70" s="70" t="s">
        <v>417</v>
      </c>
      <c r="E70" s="45" t="s">
        <v>417</v>
      </c>
      <c r="F70" s="45" t="s">
        <v>417</v>
      </c>
      <c r="G70" s="45" t="s">
        <v>550</v>
      </c>
      <c r="H70" s="32" t="s">
        <v>1</v>
      </c>
    </row>
    <row r="71" spans="1:8" ht="41.25" customHeight="1">
      <c r="A71" s="20">
        <v>59</v>
      </c>
      <c r="B71" s="23" t="s">
        <v>316</v>
      </c>
      <c r="C71" s="70" t="s">
        <v>553</v>
      </c>
      <c r="D71" s="70" t="s">
        <v>417</v>
      </c>
      <c r="E71" s="45" t="s">
        <v>417</v>
      </c>
      <c r="F71" s="45" t="s">
        <v>417</v>
      </c>
      <c r="G71" s="45" t="s">
        <v>550</v>
      </c>
      <c r="H71" s="32" t="s">
        <v>1</v>
      </c>
    </row>
    <row r="72" spans="1:8" ht="45.75" customHeight="1">
      <c r="A72" s="20">
        <v>60</v>
      </c>
      <c r="B72" s="23" t="s">
        <v>317</v>
      </c>
      <c r="C72" s="70" t="s">
        <v>554</v>
      </c>
      <c r="D72" s="70" t="s">
        <v>417</v>
      </c>
      <c r="E72" s="45" t="s">
        <v>417</v>
      </c>
      <c r="F72" s="45" t="s">
        <v>417</v>
      </c>
      <c r="G72" s="45" t="s">
        <v>550</v>
      </c>
      <c r="H72" s="32" t="s">
        <v>1</v>
      </c>
    </row>
    <row r="73" spans="1:8" ht="69" customHeight="1">
      <c r="A73" s="20">
        <v>61</v>
      </c>
      <c r="B73" s="23" t="s">
        <v>318</v>
      </c>
      <c r="C73" s="70" t="s">
        <v>557</v>
      </c>
      <c r="D73" s="70" t="s">
        <v>417</v>
      </c>
      <c r="E73" s="45" t="s">
        <v>417</v>
      </c>
      <c r="F73" s="45" t="s">
        <v>417</v>
      </c>
      <c r="G73" s="45" t="s">
        <v>550</v>
      </c>
      <c r="H73" s="32" t="s">
        <v>1</v>
      </c>
    </row>
    <row r="74" spans="1:8" ht="62.25" customHeight="1">
      <c r="A74" s="20">
        <v>62</v>
      </c>
      <c r="B74" s="23" t="s">
        <v>555</v>
      </c>
      <c r="C74" s="70" t="s">
        <v>558</v>
      </c>
      <c r="D74" s="70" t="s">
        <v>417</v>
      </c>
      <c r="E74" s="38">
        <v>43832</v>
      </c>
      <c r="F74" s="38">
        <v>44196</v>
      </c>
      <c r="G74" s="45" t="s">
        <v>550</v>
      </c>
      <c r="H74" s="32" t="s">
        <v>15</v>
      </c>
    </row>
    <row r="75" spans="1:8" ht="55.9" customHeight="1">
      <c r="A75" s="20">
        <v>63</v>
      </c>
      <c r="B75" s="23" t="s">
        <v>319</v>
      </c>
      <c r="C75" s="70" t="s">
        <v>915</v>
      </c>
      <c r="D75" s="70" t="s">
        <v>916</v>
      </c>
      <c r="E75" s="38">
        <v>43832</v>
      </c>
      <c r="F75" s="38">
        <v>44196</v>
      </c>
      <c r="G75" s="45" t="s">
        <v>550</v>
      </c>
      <c r="H75" s="32" t="s">
        <v>15</v>
      </c>
    </row>
    <row r="76" spans="1:8" ht="76.900000000000006" customHeight="1">
      <c r="A76" s="20">
        <v>64</v>
      </c>
      <c r="B76" s="23" t="s">
        <v>320</v>
      </c>
      <c r="C76" s="70" t="s">
        <v>917</v>
      </c>
      <c r="D76" s="70" t="s">
        <v>916</v>
      </c>
      <c r="E76" s="38">
        <v>43832</v>
      </c>
      <c r="F76" s="38">
        <v>44196</v>
      </c>
      <c r="G76" s="45" t="s">
        <v>550</v>
      </c>
      <c r="H76" s="32" t="s">
        <v>15</v>
      </c>
    </row>
    <row r="77" spans="1:8" ht="88.9" customHeight="1">
      <c r="A77" s="20">
        <v>65</v>
      </c>
      <c r="B77" s="23" t="s">
        <v>321</v>
      </c>
      <c r="C77" s="114" t="s">
        <v>918</v>
      </c>
      <c r="D77" s="23" t="s">
        <v>919</v>
      </c>
      <c r="E77" s="78">
        <v>44013</v>
      </c>
      <c r="F77" s="78">
        <v>44166</v>
      </c>
      <c r="G77" s="78" t="s">
        <v>920</v>
      </c>
      <c r="H77" s="32" t="s">
        <v>15</v>
      </c>
    </row>
    <row r="78" spans="1:8" ht="87" customHeight="1">
      <c r="A78" s="20">
        <v>66</v>
      </c>
      <c r="B78" s="23" t="s">
        <v>322</v>
      </c>
      <c r="C78" s="114" t="s">
        <v>918</v>
      </c>
      <c r="D78" s="114" t="s">
        <v>921</v>
      </c>
      <c r="E78" s="78">
        <v>44013</v>
      </c>
      <c r="F78" s="78">
        <v>44166</v>
      </c>
      <c r="G78" s="78" t="s">
        <v>920</v>
      </c>
      <c r="H78" s="32" t="s">
        <v>15</v>
      </c>
    </row>
    <row r="79" spans="1:8" ht="93.6" customHeight="1">
      <c r="A79" s="20">
        <v>67</v>
      </c>
      <c r="B79" s="23" t="s">
        <v>323</v>
      </c>
      <c r="C79" s="114" t="s">
        <v>918</v>
      </c>
      <c r="D79" s="114" t="s">
        <v>921</v>
      </c>
      <c r="E79" s="78">
        <v>44013</v>
      </c>
      <c r="F79" s="78">
        <v>44166</v>
      </c>
      <c r="G79" s="78" t="s">
        <v>920</v>
      </c>
      <c r="H79" s="32" t="s">
        <v>15</v>
      </c>
    </row>
    <row r="80" spans="1:8" ht="60">
      <c r="A80" s="20">
        <v>68</v>
      </c>
      <c r="B80" s="23" t="s">
        <v>324</v>
      </c>
      <c r="C80" s="114" t="s">
        <v>918</v>
      </c>
      <c r="D80" s="23" t="s">
        <v>919</v>
      </c>
      <c r="E80" s="78">
        <v>44013</v>
      </c>
      <c r="F80" s="78">
        <v>44166</v>
      </c>
      <c r="G80" s="78" t="s">
        <v>920</v>
      </c>
      <c r="H80" s="32" t="s">
        <v>15</v>
      </c>
    </row>
    <row r="81" spans="1:8" ht="28.15" customHeight="1">
      <c r="A81" s="20">
        <v>69</v>
      </c>
      <c r="B81" s="23" t="s">
        <v>325</v>
      </c>
      <c r="C81" s="70" t="s">
        <v>922</v>
      </c>
      <c r="D81" s="70" t="s">
        <v>921</v>
      </c>
      <c r="E81" s="78">
        <v>44013</v>
      </c>
      <c r="F81" s="78">
        <v>44166</v>
      </c>
      <c r="G81" s="78" t="s">
        <v>920</v>
      </c>
      <c r="H81" s="32" t="s">
        <v>15</v>
      </c>
    </row>
    <row r="82" spans="1:8" ht="48.6" customHeight="1">
      <c r="A82" s="20">
        <v>70</v>
      </c>
      <c r="B82" s="23" t="s">
        <v>326</v>
      </c>
      <c r="C82" s="114" t="s">
        <v>918</v>
      </c>
      <c r="D82" s="114" t="s">
        <v>921</v>
      </c>
      <c r="E82" s="78">
        <v>44013</v>
      </c>
      <c r="F82" s="78">
        <v>44166</v>
      </c>
      <c r="G82" s="78" t="s">
        <v>920</v>
      </c>
      <c r="H82" s="32" t="s">
        <v>15</v>
      </c>
    </row>
    <row r="83" spans="1:8" ht="60">
      <c r="A83" s="20">
        <v>71</v>
      </c>
      <c r="B83" s="23" t="s">
        <v>327</v>
      </c>
      <c r="C83" s="70" t="s">
        <v>922</v>
      </c>
      <c r="D83" s="70" t="s">
        <v>921</v>
      </c>
      <c r="E83" s="78">
        <v>44013</v>
      </c>
      <c r="F83" s="78">
        <v>44166</v>
      </c>
      <c r="G83" s="78" t="s">
        <v>920</v>
      </c>
      <c r="H83" s="32" t="s">
        <v>15</v>
      </c>
    </row>
    <row r="84" spans="1:8" ht="36" customHeight="1">
      <c r="A84" s="20">
        <v>72</v>
      </c>
      <c r="B84" s="23" t="s">
        <v>328</v>
      </c>
      <c r="C84" s="70" t="s">
        <v>922</v>
      </c>
      <c r="D84" s="70" t="s">
        <v>921</v>
      </c>
      <c r="E84" s="78">
        <v>44013</v>
      </c>
      <c r="F84" s="78">
        <v>44166</v>
      </c>
      <c r="G84" s="78" t="s">
        <v>920</v>
      </c>
      <c r="H84" s="32" t="s">
        <v>15</v>
      </c>
    </row>
    <row r="85" spans="1:8" ht="87.6" customHeight="1">
      <c r="A85" s="20">
        <v>73</v>
      </c>
      <c r="B85" s="23" t="s">
        <v>329</v>
      </c>
      <c r="C85" s="70" t="s">
        <v>923</v>
      </c>
      <c r="D85" s="70" t="s">
        <v>921</v>
      </c>
      <c r="E85" s="78">
        <v>44013</v>
      </c>
      <c r="F85" s="78">
        <v>44166</v>
      </c>
      <c r="G85" s="78" t="s">
        <v>920</v>
      </c>
      <c r="H85" s="32" t="s">
        <v>15</v>
      </c>
    </row>
    <row r="86" spans="1:8" ht="84.6" customHeight="1">
      <c r="A86" s="20">
        <v>74</v>
      </c>
      <c r="B86" s="23" t="s">
        <v>330</v>
      </c>
      <c r="C86" s="70" t="s">
        <v>922</v>
      </c>
      <c r="D86" s="70" t="s">
        <v>921</v>
      </c>
      <c r="E86" s="78">
        <v>44013</v>
      </c>
      <c r="F86" s="78">
        <v>44166</v>
      </c>
      <c r="G86" s="78" t="s">
        <v>920</v>
      </c>
      <c r="H86" s="32" t="s">
        <v>15</v>
      </c>
    </row>
    <row r="87" spans="1:8" ht="85.15" customHeight="1">
      <c r="A87" s="20">
        <v>75</v>
      </c>
      <c r="B87" s="23" t="s">
        <v>331</v>
      </c>
      <c r="C87" s="70" t="s">
        <v>922</v>
      </c>
      <c r="D87" s="70" t="s">
        <v>921</v>
      </c>
      <c r="E87" s="78">
        <v>44013</v>
      </c>
      <c r="F87" s="78">
        <v>44166</v>
      </c>
      <c r="G87" s="78" t="s">
        <v>920</v>
      </c>
      <c r="H87" s="32" t="s">
        <v>15</v>
      </c>
    </row>
    <row r="88" spans="1:8" ht="86.45" customHeight="1">
      <c r="A88" s="20">
        <v>76</v>
      </c>
      <c r="B88" s="23" t="s">
        <v>332</v>
      </c>
      <c r="C88" s="70" t="s">
        <v>922</v>
      </c>
      <c r="D88" s="70" t="s">
        <v>924</v>
      </c>
      <c r="E88" s="34"/>
      <c r="F88" s="34"/>
      <c r="G88" s="34"/>
      <c r="H88" s="32" t="s">
        <v>15</v>
      </c>
    </row>
    <row r="89" spans="1:8" ht="90.6" customHeight="1">
      <c r="A89" s="20">
        <v>77</v>
      </c>
      <c r="B89" s="23" t="s">
        <v>333</v>
      </c>
      <c r="C89" s="70" t="s">
        <v>922</v>
      </c>
      <c r="D89" s="115" t="s">
        <v>919</v>
      </c>
      <c r="E89" s="78">
        <v>44013</v>
      </c>
      <c r="F89" s="78">
        <v>44166</v>
      </c>
      <c r="G89" s="78" t="s">
        <v>920</v>
      </c>
      <c r="H89" s="32" t="s">
        <v>15</v>
      </c>
    </row>
    <row r="90" spans="1:8" ht="92.45" customHeight="1">
      <c r="A90" s="20">
        <v>78</v>
      </c>
      <c r="B90" s="23" t="s">
        <v>334</v>
      </c>
      <c r="C90" s="70" t="s">
        <v>922</v>
      </c>
      <c r="D90" s="116" t="s">
        <v>919</v>
      </c>
      <c r="E90" s="78">
        <v>44013</v>
      </c>
      <c r="F90" s="78">
        <v>44166</v>
      </c>
      <c r="G90" s="78" t="s">
        <v>920</v>
      </c>
      <c r="H90" s="32" t="s">
        <v>15</v>
      </c>
    </row>
    <row r="91" spans="1:8" ht="86.45" customHeight="1">
      <c r="A91" s="20">
        <v>79</v>
      </c>
      <c r="B91" s="23" t="s">
        <v>335</v>
      </c>
      <c r="C91" s="70" t="s">
        <v>922</v>
      </c>
      <c r="D91" s="116" t="s">
        <v>919</v>
      </c>
      <c r="E91" s="78">
        <v>44013</v>
      </c>
      <c r="F91" s="78">
        <v>44166</v>
      </c>
      <c r="G91" s="78" t="s">
        <v>920</v>
      </c>
      <c r="H91" s="32" t="s">
        <v>15</v>
      </c>
    </row>
    <row r="92" spans="1:8" ht="87" customHeight="1">
      <c r="A92" s="20">
        <v>80</v>
      </c>
      <c r="B92" s="23" t="s">
        <v>336</v>
      </c>
      <c r="C92" s="70" t="s">
        <v>922</v>
      </c>
      <c r="D92" s="70" t="s">
        <v>921</v>
      </c>
      <c r="E92" s="78">
        <v>44013</v>
      </c>
      <c r="F92" s="78">
        <v>44166</v>
      </c>
      <c r="G92" s="78" t="s">
        <v>920</v>
      </c>
      <c r="H92" s="32" t="s">
        <v>15</v>
      </c>
    </row>
    <row r="93" spans="1:8" ht="28.15" customHeight="1">
      <c r="A93" s="20">
        <v>81</v>
      </c>
      <c r="B93" s="23" t="s">
        <v>337</v>
      </c>
      <c r="C93" s="70" t="s">
        <v>922</v>
      </c>
      <c r="D93" s="70" t="s">
        <v>921</v>
      </c>
      <c r="E93" s="78">
        <v>44013</v>
      </c>
      <c r="F93" s="78">
        <v>44166</v>
      </c>
      <c r="G93" s="78" t="s">
        <v>920</v>
      </c>
      <c r="H93" s="32" t="s">
        <v>15</v>
      </c>
    </row>
    <row r="94" spans="1:8" ht="29.45" customHeight="1">
      <c r="A94" s="20">
        <v>82</v>
      </c>
      <c r="B94" s="23" t="s">
        <v>338</v>
      </c>
      <c r="C94" s="70" t="s">
        <v>922</v>
      </c>
      <c r="D94" s="70" t="s">
        <v>921</v>
      </c>
      <c r="E94" s="78">
        <v>44013</v>
      </c>
      <c r="F94" s="78">
        <v>44166</v>
      </c>
      <c r="G94" s="78" t="s">
        <v>920</v>
      </c>
      <c r="H94" s="32" t="s">
        <v>15</v>
      </c>
    </row>
    <row r="95" spans="1:8" ht="31.9" customHeight="1">
      <c r="A95" s="20">
        <v>83</v>
      </c>
      <c r="B95" s="23" t="s">
        <v>339</v>
      </c>
      <c r="C95" s="70" t="s">
        <v>922</v>
      </c>
      <c r="D95" s="70" t="s">
        <v>921</v>
      </c>
      <c r="E95" s="78">
        <v>44013</v>
      </c>
      <c r="F95" s="78">
        <v>44166</v>
      </c>
      <c r="G95" s="78" t="s">
        <v>920</v>
      </c>
      <c r="H95" s="32" t="s">
        <v>15</v>
      </c>
    </row>
    <row r="96" spans="1:8" ht="35.450000000000003" customHeight="1">
      <c r="A96" s="20">
        <v>84</v>
      </c>
      <c r="B96" s="23" t="s">
        <v>340</v>
      </c>
      <c r="C96" s="70" t="s">
        <v>922</v>
      </c>
      <c r="D96" s="70" t="s">
        <v>921</v>
      </c>
      <c r="E96" s="78">
        <v>44013</v>
      </c>
      <c r="F96" s="78">
        <v>44166</v>
      </c>
      <c r="G96" s="78" t="s">
        <v>920</v>
      </c>
      <c r="H96" s="32" t="s">
        <v>15</v>
      </c>
    </row>
    <row r="97" spans="1:8" ht="46.15" customHeight="1">
      <c r="A97" s="20">
        <v>85</v>
      </c>
      <c r="B97" s="23" t="s">
        <v>341</v>
      </c>
      <c r="C97" s="70" t="s">
        <v>922</v>
      </c>
      <c r="D97" s="70" t="s">
        <v>921</v>
      </c>
      <c r="E97" s="78">
        <v>44013</v>
      </c>
      <c r="F97" s="78">
        <v>44166</v>
      </c>
      <c r="G97" s="78" t="s">
        <v>920</v>
      </c>
      <c r="H97" s="32" t="s">
        <v>15</v>
      </c>
    </row>
    <row r="98" spans="1:8" ht="73.150000000000006" customHeight="1">
      <c r="A98" s="20">
        <v>86</v>
      </c>
      <c r="B98" s="23" t="s">
        <v>342</v>
      </c>
      <c r="C98" s="70" t="s">
        <v>922</v>
      </c>
      <c r="D98" s="70" t="s">
        <v>921</v>
      </c>
      <c r="E98" s="78">
        <v>44013</v>
      </c>
      <c r="F98" s="78">
        <v>44166</v>
      </c>
      <c r="G98" s="78" t="s">
        <v>920</v>
      </c>
      <c r="H98" s="32" t="s">
        <v>15</v>
      </c>
    </row>
    <row r="99" spans="1:8" ht="75.599999999999994" customHeight="1">
      <c r="A99" s="20">
        <v>87</v>
      </c>
      <c r="B99" s="23" t="s">
        <v>343</v>
      </c>
      <c r="C99" s="70" t="s">
        <v>922</v>
      </c>
      <c r="D99" s="70" t="s">
        <v>921</v>
      </c>
      <c r="E99" s="78">
        <v>44013</v>
      </c>
      <c r="F99" s="78">
        <v>44166</v>
      </c>
      <c r="G99" s="78" t="s">
        <v>920</v>
      </c>
      <c r="H99" s="32" t="s">
        <v>15</v>
      </c>
    </row>
    <row r="100" spans="1:8" ht="62.45" customHeight="1">
      <c r="A100" s="20">
        <v>88</v>
      </c>
      <c r="B100" s="23" t="s">
        <v>344</v>
      </c>
      <c r="C100" s="70" t="s">
        <v>922</v>
      </c>
      <c r="D100" s="70" t="s">
        <v>921</v>
      </c>
      <c r="E100" s="78">
        <v>44013</v>
      </c>
      <c r="F100" s="78">
        <v>44166</v>
      </c>
      <c r="G100" s="78" t="s">
        <v>920</v>
      </c>
      <c r="H100" s="32" t="s">
        <v>15</v>
      </c>
    </row>
    <row r="101" spans="1:8" ht="60">
      <c r="A101" s="20">
        <v>89</v>
      </c>
      <c r="B101" s="23" t="s">
        <v>345</v>
      </c>
      <c r="C101" s="70" t="s">
        <v>922</v>
      </c>
      <c r="D101" s="70" t="s">
        <v>921</v>
      </c>
      <c r="E101" s="78">
        <v>44013</v>
      </c>
      <c r="F101" s="78">
        <v>44166</v>
      </c>
      <c r="G101" s="78" t="s">
        <v>920</v>
      </c>
      <c r="H101" s="32" t="s">
        <v>15</v>
      </c>
    </row>
    <row r="102" spans="1:8" ht="76.900000000000006" customHeight="1">
      <c r="A102" s="20">
        <v>90</v>
      </c>
      <c r="B102" s="23" t="s">
        <v>346</v>
      </c>
      <c r="C102" s="70" t="s">
        <v>922</v>
      </c>
      <c r="D102" s="70" t="s">
        <v>921</v>
      </c>
      <c r="E102" s="78">
        <v>44013</v>
      </c>
      <c r="F102" s="78">
        <v>44166</v>
      </c>
      <c r="G102" s="78" t="s">
        <v>920</v>
      </c>
      <c r="H102" s="32" t="s">
        <v>15</v>
      </c>
    </row>
    <row r="103" spans="1:8" ht="91.9" customHeight="1">
      <c r="A103" s="20">
        <v>91</v>
      </c>
      <c r="B103" s="23" t="s">
        <v>347</v>
      </c>
      <c r="C103" s="70" t="s">
        <v>922</v>
      </c>
      <c r="D103" s="70" t="s">
        <v>921</v>
      </c>
      <c r="E103" s="78">
        <v>44013</v>
      </c>
      <c r="F103" s="78">
        <v>44166</v>
      </c>
      <c r="G103" s="78" t="s">
        <v>920</v>
      </c>
      <c r="H103" s="32" t="s">
        <v>15</v>
      </c>
    </row>
    <row r="104" spans="1:8" ht="109.15" customHeight="1">
      <c r="A104" s="20">
        <v>92</v>
      </c>
      <c r="B104" s="23" t="s">
        <v>355</v>
      </c>
      <c r="C104" s="70" t="s">
        <v>922</v>
      </c>
      <c r="D104" s="70" t="s">
        <v>921</v>
      </c>
      <c r="E104" s="78">
        <v>44013</v>
      </c>
      <c r="F104" s="78">
        <v>44166</v>
      </c>
      <c r="G104" s="78" t="s">
        <v>920</v>
      </c>
      <c r="H104" s="32" t="s">
        <v>15</v>
      </c>
    </row>
    <row r="105" spans="1:8" ht="114.6" customHeight="1">
      <c r="A105" s="20">
        <v>93</v>
      </c>
      <c r="B105" s="23" t="s">
        <v>354</v>
      </c>
      <c r="C105" s="70" t="s">
        <v>922</v>
      </c>
      <c r="D105" s="70" t="s">
        <v>921</v>
      </c>
      <c r="E105" s="78">
        <v>44013</v>
      </c>
      <c r="F105" s="78">
        <v>44166</v>
      </c>
      <c r="G105" s="78" t="s">
        <v>920</v>
      </c>
      <c r="H105" s="32" t="s">
        <v>15</v>
      </c>
    </row>
    <row r="106" spans="1:8" ht="86.45" customHeight="1">
      <c r="A106" s="20">
        <v>94</v>
      </c>
      <c r="B106" s="23" t="s">
        <v>353</v>
      </c>
      <c r="C106" s="70" t="s">
        <v>922</v>
      </c>
      <c r="D106" s="70" t="s">
        <v>921</v>
      </c>
      <c r="E106" s="78">
        <v>44013</v>
      </c>
      <c r="F106" s="78">
        <v>44166</v>
      </c>
      <c r="G106" s="78" t="s">
        <v>920</v>
      </c>
      <c r="H106" s="32" t="s">
        <v>15</v>
      </c>
    </row>
    <row r="107" spans="1:8" ht="49.9" customHeight="1">
      <c r="A107" s="20">
        <v>95</v>
      </c>
      <c r="B107" s="23" t="s">
        <v>352</v>
      </c>
      <c r="C107" s="114" t="s">
        <v>918</v>
      </c>
      <c r="D107" s="114" t="s">
        <v>921</v>
      </c>
      <c r="E107" s="78">
        <v>44013</v>
      </c>
      <c r="F107" s="78">
        <v>44166</v>
      </c>
      <c r="G107" s="78" t="s">
        <v>920</v>
      </c>
      <c r="H107" s="32" t="s">
        <v>15</v>
      </c>
    </row>
    <row r="108" spans="1:8" ht="52.15" customHeight="1">
      <c r="A108" s="20">
        <v>96</v>
      </c>
      <c r="B108" s="23" t="s">
        <v>351</v>
      </c>
      <c r="C108" s="70" t="s">
        <v>922</v>
      </c>
      <c r="D108" s="70" t="s">
        <v>921</v>
      </c>
      <c r="E108" s="78">
        <v>44013</v>
      </c>
      <c r="F108" s="78">
        <v>44166</v>
      </c>
      <c r="G108" s="78" t="s">
        <v>920</v>
      </c>
      <c r="H108" s="32" t="s">
        <v>15</v>
      </c>
    </row>
    <row r="109" spans="1:8" ht="56.45" customHeight="1">
      <c r="A109" s="20">
        <v>97</v>
      </c>
      <c r="B109" s="23" t="s">
        <v>350</v>
      </c>
      <c r="C109" s="70" t="s">
        <v>922</v>
      </c>
      <c r="D109" s="70" t="s">
        <v>921</v>
      </c>
      <c r="E109" s="78">
        <v>44013</v>
      </c>
      <c r="F109" s="78">
        <v>44166</v>
      </c>
      <c r="G109" s="78" t="s">
        <v>920</v>
      </c>
      <c r="H109" s="32" t="s">
        <v>15</v>
      </c>
    </row>
    <row r="110" spans="1:8" ht="53.45" customHeight="1">
      <c r="A110" s="20">
        <v>98</v>
      </c>
      <c r="B110" s="23" t="s">
        <v>349</v>
      </c>
      <c r="C110" s="70" t="s">
        <v>922</v>
      </c>
      <c r="D110" s="70" t="s">
        <v>921</v>
      </c>
      <c r="E110" s="78">
        <v>44013</v>
      </c>
      <c r="F110" s="78">
        <v>44166</v>
      </c>
      <c r="G110" s="78" t="s">
        <v>920</v>
      </c>
      <c r="H110" s="32" t="s">
        <v>15</v>
      </c>
    </row>
    <row r="111" spans="1:8" ht="72.599999999999994" customHeight="1">
      <c r="A111" s="20">
        <v>99</v>
      </c>
      <c r="B111" s="23" t="s">
        <v>348</v>
      </c>
      <c r="C111" s="70" t="s">
        <v>922</v>
      </c>
      <c r="D111" s="70" t="s">
        <v>921</v>
      </c>
      <c r="E111" s="78">
        <v>44013</v>
      </c>
      <c r="F111" s="78">
        <v>44166</v>
      </c>
      <c r="G111" s="78" t="s">
        <v>920</v>
      </c>
      <c r="H111" s="32" t="s">
        <v>15</v>
      </c>
    </row>
    <row r="112" spans="1:8" ht="60.6" customHeight="1">
      <c r="A112" s="20">
        <v>100</v>
      </c>
      <c r="B112" s="26"/>
      <c r="C112" s="30"/>
      <c r="D112" s="37"/>
      <c r="E112" s="34"/>
      <c r="F112" s="34"/>
      <c r="G112" s="34"/>
      <c r="H112" s="32"/>
    </row>
    <row r="113" spans="1:8">
      <c r="A113" s="16"/>
      <c r="B113" s="17"/>
      <c r="C113" s="17"/>
      <c r="D113" s="5"/>
      <c r="E113" s="5"/>
      <c r="F113" s="5"/>
      <c r="G113" s="5"/>
      <c r="H113" s="5"/>
    </row>
    <row r="114" spans="1:8">
      <c r="A114" s="16"/>
      <c r="B114" s="17"/>
      <c r="C114" s="17"/>
      <c r="D114" s="5"/>
      <c r="E114" s="5"/>
      <c r="F114" s="5"/>
      <c r="G114" s="5"/>
      <c r="H114" s="5"/>
    </row>
    <row r="115" spans="1:8">
      <c r="B115" s="18"/>
      <c r="C115" s="18"/>
    </row>
    <row r="116" spans="1:8">
      <c r="B116" s="17"/>
      <c r="C116" s="17"/>
    </row>
  </sheetData>
  <dataConsolidate/>
  <mergeCells count="10">
    <mergeCell ref="C1:F3"/>
    <mergeCell ref="F5:H5"/>
    <mergeCell ref="A11:A12"/>
    <mergeCell ref="B11:B12"/>
    <mergeCell ref="C11:C12"/>
    <mergeCell ref="D11:D12"/>
    <mergeCell ref="E11:E12"/>
    <mergeCell ref="F11:F12"/>
    <mergeCell ref="G11:G12"/>
    <mergeCell ref="H11:H12"/>
  </mergeCells>
  <conditionalFormatting sqref="H112">
    <cfRule type="containsText" dxfId="431" priority="34" operator="containsText" text="EN GESTION">
      <formula>NOT(ISERROR(SEARCH("EN GESTION",H112)))</formula>
    </cfRule>
    <cfRule type="containsText" dxfId="430" priority="35" operator="containsText" text="SIN AVANCE">
      <formula>NOT(ISERROR(SEARCH("SIN AVANCE",H112)))</formula>
    </cfRule>
    <cfRule type="containsText" dxfId="429" priority="36" operator="containsText" text="CUMPLIDAS">
      <formula>NOT(ISERROR(SEARCH("CUMPLIDAS",H112)))</formula>
    </cfRule>
    <cfRule type="containsText" dxfId="428" priority="37" operator="containsText" text="SIN AVANCE">
      <formula>NOT(ISERROR(SEARCH("SIN AVANCE",H112)))</formula>
    </cfRule>
  </conditionalFormatting>
  <conditionalFormatting sqref="H13:H36">
    <cfRule type="expression" dxfId="427" priority="33">
      <formula>$H$13</formula>
    </cfRule>
  </conditionalFormatting>
  <conditionalFormatting sqref="H13:H79">
    <cfRule type="containsText" dxfId="426" priority="29" operator="containsText" text="EN GESTION">
      <formula>NOT(ISERROR(SEARCH("EN GESTION",H13)))</formula>
    </cfRule>
    <cfRule type="containsText" dxfId="425" priority="30" operator="containsText" text="SIN AVANCE">
      <formula>NOT(ISERROR(SEARCH("SIN AVANCE",H13)))</formula>
    </cfRule>
    <cfRule type="containsText" dxfId="424" priority="31" operator="containsText" text="CUMPLIDAS">
      <formula>NOT(ISERROR(SEARCH("CUMPLIDAS",H13)))</formula>
    </cfRule>
    <cfRule type="containsText" dxfId="423" priority="32" operator="containsText" text="SIN AVANCE">
      <formula>NOT(ISERROR(SEARCH("SIN AVANCE",H13)))</formula>
    </cfRule>
  </conditionalFormatting>
  <conditionalFormatting sqref="H80">
    <cfRule type="containsText" dxfId="422" priority="25" operator="containsText" text="EN GESTION">
      <formula>NOT(ISERROR(SEARCH("EN GESTION",H80)))</formula>
    </cfRule>
    <cfRule type="containsText" dxfId="421" priority="26" operator="containsText" text="SIN AVANCE">
      <formula>NOT(ISERROR(SEARCH("SIN AVANCE",H80)))</formula>
    </cfRule>
    <cfRule type="containsText" dxfId="420" priority="27" operator="containsText" text="CUMPLIDAS">
      <formula>NOT(ISERROR(SEARCH("CUMPLIDAS",H80)))</formula>
    </cfRule>
    <cfRule type="containsText" dxfId="419" priority="28" operator="containsText" text="SIN AVANCE">
      <formula>NOT(ISERROR(SEARCH("SIN AVANCE",H80)))</formula>
    </cfRule>
  </conditionalFormatting>
  <conditionalFormatting sqref="H81">
    <cfRule type="containsText" dxfId="418" priority="21" operator="containsText" text="EN GESTION">
      <formula>NOT(ISERROR(SEARCH("EN GESTION",H81)))</formula>
    </cfRule>
    <cfRule type="containsText" dxfId="417" priority="22" operator="containsText" text="SIN AVANCE">
      <formula>NOT(ISERROR(SEARCH("SIN AVANCE",H81)))</formula>
    </cfRule>
    <cfRule type="containsText" dxfId="416" priority="23" operator="containsText" text="CUMPLIDAS">
      <formula>NOT(ISERROR(SEARCH("CUMPLIDAS",H81)))</formula>
    </cfRule>
    <cfRule type="containsText" dxfId="415" priority="24" operator="containsText" text="SIN AVANCE">
      <formula>NOT(ISERROR(SEARCH("SIN AVANCE",H81)))</formula>
    </cfRule>
  </conditionalFormatting>
  <conditionalFormatting sqref="H82">
    <cfRule type="containsText" dxfId="414" priority="17" operator="containsText" text="EN GESTION">
      <formula>NOT(ISERROR(SEARCH("EN GESTION",H82)))</formula>
    </cfRule>
    <cfRule type="containsText" dxfId="413" priority="18" operator="containsText" text="SIN AVANCE">
      <formula>NOT(ISERROR(SEARCH("SIN AVANCE",H82)))</formula>
    </cfRule>
    <cfRule type="containsText" dxfId="412" priority="19" operator="containsText" text="CUMPLIDAS">
      <formula>NOT(ISERROR(SEARCH("CUMPLIDAS",H82)))</formula>
    </cfRule>
    <cfRule type="containsText" dxfId="411" priority="20" operator="containsText" text="SIN AVANCE">
      <formula>NOT(ISERROR(SEARCH("SIN AVANCE",H82)))</formula>
    </cfRule>
  </conditionalFormatting>
  <conditionalFormatting sqref="H83">
    <cfRule type="containsText" dxfId="410" priority="13" operator="containsText" text="EN GESTION">
      <formula>NOT(ISERROR(SEARCH("EN GESTION",H83)))</formula>
    </cfRule>
    <cfRule type="containsText" dxfId="409" priority="14" operator="containsText" text="SIN AVANCE">
      <formula>NOT(ISERROR(SEARCH("SIN AVANCE",H83)))</formula>
    </cfRule>
    <cfRule type="containsText" dxfId="408" priority="15" operator="containsText" text="CUMPLIDAS">
      <formula>NOT(ISERROR(SEARCH("CUMPLIDAS",H83)))</formula>
    </cfRule>
    <cfRule type="containsText" dxfId="407" priority="16" operator="containsText" text="SIN AVANCE">
      <formula>NOT(ISERROR(SEARCH("SIN AVANCE",H83)))</formula>
    </cfRule>
  </conditionalFormatting>
  <conditionalFormatting sqref="H84">
    <cfRule type="containsText" dxfId="406" priority="9" operator="containsText" text="EN GESTION">
      <formula>NOT(ISERROR(SEARCH("EN GESTION",H84)))</formula>
    </cfRule>
    <cfRule type="containsText" dxfId="405" priority="10" operator="containsText" text="SIN AVANCE">
      <formula>NOT(ISERROR(SEARCH("SIN AVANCE",H84)))</formula>
    </cfRule>
    <cfRule type="containsText" dxfId="404" priority="11" operator="containsText" text="CUMPLIDAS">
      <formula>NOT(ISERROR(SEARCH("CUMPLIDAS",H84)))</formula>
    </cfRule>
    <cfRule type="containsText" dxfId="403" priority="12" operator="containsText" text="SIN AVANCE">
      <formula>NOT(ISERROR(SEARCH("SIN AVANCE",H84)))</formula>
    </cfRule>
  </conditionalFormatting>
  <conditionalFormatting sqref="H85:H96 H98:H111">
    <cfRule type="containsText" dxfId="402" priority="5" operator="containsText" text="EN GESTION">
      <formula>NOT(ISERROR(SEARCH("EN GESTION",H85)))</formula>
    </cfRule>
    <cfRule type="containsText" dxfId="401" priority="6" operator="containsText" text="SIN AVANCE">
      <formula>NOT(ISERROR(SEARCH("SIN AVANCE",H85)))</formula>
    </cfRule>
    <cfRule type="containsText" dxfId="400" priority="7" operator="containsText" text="CUMPLIDAS">
      <formula>NOT(ISERROR(SEARCH("CUMPLIDAS",H85)))</formula>
    </cfRule>
    <cfRule type="containsText" dxfId="399" priority="8" operator="containsText" text="SIN AVANCE">
      <formula>NOT(ISERROR(SEARCH("SIN AVANCE",H85)))</formula>
    </cfRule>
  </conditionalFormatting>
  <conditionalFormatting sqref="H97">
    <cfRule type="containsText" dxfId="398" priority="1" operator="containsText" text="EN GESTION">
      <formula>NOT(ISERROR(SEARCH("EN GESTION",H97)))</formula>
    </cfRule>
    <cfRule type="containsText" dxfId="397" priority="2" operator="containsText" text="SIN AVANCE">
      <formula>NOT(ISERROR(SEARCH("SIN AVANCE",H97)))</formula>
    </cfRule>
    <cfRule type="containsText" dxfId="396" priority="3" operator="containsText" text="CUMPLIDAS">
      <formula>NOT(ISERROR(SEARCH("CUMPLIDAS",H97)))</formula>
    </cfRule>
    <cfRule type="containsText" dxfId="395" priority="4" operator="containsText" text="SIN AVANCE">
      <formula>NOT(ISERROR(SEARCH("SIN AVANCE",H97)))</formula>
    </cfRule>
  </conditionalFormatting>
  <dataValidations count="1">
    <dataValidation type="list" allowBlank="1" showInputMessage="1" showErrorMessage="1" sqref="H13:H112">
      <formula1>$K$6:$K$9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view="pageBreakPreview" zoomScaleNormal="70" zoomScaleSheetLayoutView="100" workbookViewId="0">
      <pane xSplit="1" topLeftCell="B1" activePane="topRight" state="frozen"/>
      <selection pane="topRight" activeCell="F5" sqref="F5:H9"/>
    </sheetView>
  </sheetViews>
  <sheetFormatPr baseColWidth="10" defaultColWidth="11.42578125" defaultRowHeight="16.5"/>
  <cols>
    <col min="1" max="1" width="4.140625" style="2" bestFit="1" customWidth="1"/>
    <col min="2" max="2" width="43" style="1" customWidth="1"/>
    <col min="3" max="3" width="34.5703125" style="1" customWidth="1"/>
    <col min="4" max="4" width="34.8554687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68">
        <v>44021</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5.9" customHeight="1" thickBot="1">
      <c r="A6" s="13"/>
      <c r="B6" s="63" t="s">
        <v>1890</v>
      </c>
      <c r="C6" s="49"/>
      <c r="D6" s="50" t="s">
        <v>1889</v>
      </c>
      <c r="E6" s="51"/>
      <c r="F6" s="46" t="s">
        <v>1</v>
      </c>
      <c r="G6" s="117">
        <v>46</v>
      </c>
      <c r="H6" s="92">
        <f>G6/$G$9</f>
        <v>0.41818181818181815</v>
      </c>
      <c r="I6" s="15"/>
      <c r="J6" s="15"/>
      <c r="K6" s="15"/>
    </row>
    <row r="7" spans="1:13" ht="19.5" customHeight="1" thickBot="1">
      <c r="A7" s="13"/>
      <c r="B7" s="52"/>
      <c r="C7" s="53"/>
      <c r="D7" s="51"/>
      <c r="E7" s="51"/>
      <c r="F7" s="54" t="s">
        <v>2</v>
      </c>
      <c r="G7" s="118">
        <v>17</v>
      </c>
      <c r="H7" s="94">
        <f t="shared" ref="H7:H8" si="0">G7/$G$9</f>
        <v>0.15454545454545454</v>
      </c>
      <c r="I7" s="15"/>
      <c r="J7" s="15" t="s">
        <v>13</v>
      </c>
      <c r="K7" s="15" t="s">
        <v>1</v>
      </c>
    </row>
    <row r="8" spans="1:13" ht="19.5" customHeight="1" thickBot="1">
      <c r="A8" s="13"/>
      <c r="B8" s="48" t="s">
        <v>451</v>
      </c>
      <c r="C8" s="52"/>
      <c r="D8" s="50" t="s">
        <v>452</v>
      </c>
      <c r="E8" s="51"/>
      <c r="F8" s="47" t="s">
        <v>3</v>
      </c>
      <c r="G8" s="119">
        <v>47</v>
      </c>
      <c r="H8" s="96">
        <f t="shared" si="0"/>
        <v>0.42727272727272725</v>
      </c>
      <c r="I8" s="15"/>
      <c r="J8" s="15" t="s">
        <v>14</v>
      </c>
      <c r="K8" s="15" t="s">
        <v>15</v>
      </c>
    </row>
    <row r="9" spans="1:13" ht="25.5" customHeight="1" thickBot="1">
      <c r="A9" s="13"/>
      <c r="B9" s="52"/>
      <c r="C9" s="53"/>
      <c r="D9" s="53"/>
      <c r="E9" s="53"/>
      <c r="F9" s="55" t="s">
        <v>4</v>
      </c>
      <c r="G9" s="120">
        <v>110</v>
      </c>
      <c r="H9" s="98">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63.75" customHeight="1">
      <c r="A13" s="21">
        <v>1</v>
      </c>
      <c r="B13" s="193" t="s">
        <v>37</v>
      </c>
      <c r="C13" s="30" t="s">
        <v>496</v>
      </c>
      <c r="D13" s="64" t="s">
        <v>472</v>
      </c>
      <c r="E13" s="65">
        <v>44137</v>
      </c>
      <c r="F13" s="38">
        <v>44196</v>
      </c>
      <c r="G13" s="45" t="s">
        <v>497</v>
      </c>
      <c r="H13" s="32" t="s">
        <v>3</v>
      </c>
      <c r="I13" s="15"/>
      <c r="J13" s="15"/>
      <c r="K13" s="15"/>
    </row>
    <row r="14" spans="1:13" ht="66" customHeight="1">
      <c r="A14" s="19">
        <v>2</v>
      </c>
      <c r="B14" s="193" t="s">
        <v>38</v>
      </c>
      <c r="C14" s="30" t="s">
        <v>498</v>
      </c>
      <c r="D14" s="64" t="s">
        <v>472</v>
      </c>
      <c r="E14" s="65">
        <v>44137</v>
      </c>
      <c r="F14" s="38">
        <v>44196</v>
      </c>
      <c r="G14" s="45" t="s">
        <v>497</v>
      </c>
      <c r="H14" s="32" t="s">
        <v>3</v>
      </c>
      <c r="I14" s="15"/>
      <c r="J14" s="15"/>
      <c r="K14" s="15"/>
    </row>
    <row r="15" spans="1:13" ht="58.5" customHeight="1">
      <c r="A15" s="19">
        <v>3</v>
      </c>
      <c r="B15" s="193" t="s">
        <v>39</v>
      </c>
      <c r="C15" s="30" t="s">
        <v>498</v>
      </c>
      <c r="D15" s="64" t="s">
        <v>472</v>
      </c>
      <c r="E15" s="65">
        <v>44137</v>
      </c>
      <c r="F15" s="38">
        <v>44196</v>
      </c>
      <c r="G15" s="45" t="s">
        <v>497</v>
      </c>
      <c r="H15" s="32" t="s">
        <v>3</v>
      </c>
      <c r="I15" s="15"/>
      <c r="J15" s="15"/>
      <c r="K15" s="15"/>
    </row>
    <row r="16" spans="1:13" ht="87.75" customHeight="1">
      <c r="A16" s="19">
        <v>4</v>
      </c>
      <c r="B16" s="193" t="s">
        <v>40</v>
      </c>
      <c r="C16" s="30" t="s">
        <v>499</v>
      </c>
      <c r="D16" s="64" t="s">
        <v>472</v>
      </c>
      <c r="E16" s="65">
        <v>44137</v>
      </c>
      <c r="F16" s="38">
        <v>44196</v>
      </c>
      <c r="G16" s="45" t="s">
        <v>497</v>
      </c>
      <c r="H16" s="32" t="s">
        <v>3</v>
      </c>
      <c r="I16" s="15"/>
      <c r="J16" s="15"/>
      <c r="K16" s="15"/>
    </row>
    <row r="17" spans="1:11" ht="51" customHeight="1">
      <c r="A17" s="19">
        <v>5</v>
      </c>
      <c r="B17" s="193" t="s">
        <v>41</v>
      </c>
      <c r="C17" s="30" t="s">
        <v>500</v>
      </c>
      <c r="D17" s="64" t="s">
        <v>472</v>
      </c>
      <c r="E17" s="65">
        <v>44137</v>
      </c>
      <c r="F17" s="38">
        <v>44196</v>
      </c>
      <c r="G17" s="45" t="s">
        <v>497</v>
      </c>
      <c r="H17" s="32" t="s">
        <v>3</v>
      </c>
      <c r="I17" s="15"/>
      <c r="J17" s="15"/>
      <c r="K17" s="15"/>
    </row>
    <row r="18" spans="1:11" ht="72.75" customHeight="1">
      <c r="A18" s="19">
        <v>6</v>
      </c>
      <c r="B18" s="193" t="s">
        <v>42</v>
      </c>
      <c r="C18" s="30" t="s">
        <v>501</v>
      </c>
      <c r="D18" s="64" t="s">
        <v>472</v>
      </c>
      <c r="E18" s="65">
        <v>44137</v>
      </c>
      <c r="F18" s="38">
        <v>44196</v>
      </c>
      <c r="G18" s="45" t="s">
        <v>497</v>
      </c>
      <c r="H18" s="32" t="s">
        <v>3</v>
      </c>
      <c r="I18" s="15"/>
      <c r="J18" s="15"/>
      <c r="K18" s="15"/>
    </row>
    <row r="19" spans="1:11" ht="55.15" customHeight="1">
      <c r="A19" s="19">
        <v>7</v>
      </c>
      <c r="B19" s="193" t="s">
        <v>43</v>
      </c>
      <c r="C19" s="30" t="s">
        <v>502</v>
      </c>
      <c r="D19" s="64" t="s">
        <v>472</v>
      </c>
      <c r="E19" s="65">
        <v>44137</v>
      </c>
      <c r="F19" s="38">
        <v>44196</v>
      </c>
      <c r="G19" s="45" t="s">
        <v>497</v>
      </c>
      <c r="H19" s="32" t="s">
        <v>3</v>
      </c>
      <c r="I19" s="15"/>
      <c r="J19" s="15"/>
      <c r="K19" s="15"/>
    </row>
    <row r="20" spans="1:11" ht="59.25" customHeight="1">
      <c r="A20" s="19">
        <v>8</v>
      </c>
      <c r="B20" s="193" t="s">
        <v>44</v>
      </c>
      <c r="C20" s="30" t="s">
        <v>503</v>
      </c>
      <c r="D20" s="64" t="s">
        <v>472</v>
      </c>
      <c r="E20" s="65">
        <v>44137</v>
      </c>
      <c r="F20" s="38">
        <v>44196</v>
      </c>
      <c r="G20" s="45" t="s">
        <v>497</v>
      </c>
      <c r="H20" s="32" t="s">
        <v>3</v>
      </c>
      <c r="I20" s="15"/>
      <c r="J20" s="15"/>
      <c r="K20" s="15"/>
    </row>
    <row r="21" spans="1:11" ht="69" customHeight="1">
      <c r="A21" s="19">
        <v>9</v>
      </c>
      <c r="B21" s="193" t="s">
        <v>50</v>
      </c>
      <c r="C21" s="30" t="s">
        <v>510</v>
      </c>
      <c r="D21" s="64" t="s">
        <v>472</v>
      </c>
      <c r="E21" s="65">
        <v>44137</v>
      </c>
      <c r="F21" s="38">
        <v>44196</v>
      </c>
      <c r="G21" s="45" t="s">
        <v>443</v>
      </c>
      <c r="H21" s="32" t="s">
        <v>15</v>
      </c>
      <c r="I21" s="15"/>
      <c r="J21" s="15"/>
      <c r="K21" s="15"/>
    </row>
    <row r="22" spans="1:11" ht="55.5" customHeight="1">
      <c r="A22" s="20">
        <v>10</v>
      </c>
      <c r="B22" s="193" t="s">
        <v>51</v>
      </c>
      <c r="C22" s="30" t="s">
        <v>511</v>
      </c>
      <c r="D22" s="64" t="s">
        <v>472</v>
      </c>
      <c r="E22" s="65">
        <v>44137</v>
      </c>
      <c r="F22" s="35" t="s">
        <v>433</v>
      </c>
      <c r="G22" s="45" t="s">
        <v>443</v>
      </c>
      <c r="H22" s="32" t="s">
        <v>15</v>
      </c>
    </row>
    <row r="23" spans="1:11" ht="61.9" customHeight="1">
      <c r="A23" s="20">
        <v>11</v>
      </c>
      <c r="B23" s="193" t="s">
        <v>55</v>
      </c>
      <c r="C23" s="30" t="s">
        <v>511</v>
      </c>
      <c r="D23" s="64" t="s">
        <v>472</v>
      </c>
      <c r="E23" s="65">
        <v>44137</v>
      </c>
      <c r="F23" s="35" t="s">
        <v>433</v>
      </c>
      <c r="G23" s="45" t="s">
        <v>443</v>
      </c>
      <c r="H23" s="32" t="s">
        <v>15</v>
      </c>
    </row>
    <row r="24" spans="1:11" ht="83.25" customHeight="1">
      <c r="A24" s="20">
        <v>12</v>
      </c>
      <c r="B24" s="193" t="s">
        <v>56</v>
      </c>
      <c r="C24" s="30" t="s">
        <v>519</v>
      </c>
      <c r="D24" s="23" t="s">
        <v>520</v>
      </c>
      <c r="E24" s="35" t="s">
        <v>433</v>
      </c>
      <c r="F24" s="35" t="s">
        <v>433</v>
      </c>
      <c r="G24" s="45" t="s">
        <v>514</v>
      </c>
      <c r="H24" s="32" t="s">
        <v>3</v>
      </c>
    </row>
    <row r="25" spans="1:11" ht="48">
      <c r="A25" s="20">
        <v>13</v>
      </c>
      <c r="B25" s="193" t="s">
        <v>57</v>
      </c>
      <c r="C25" s="30" t="s">
        <v>521</v>
      </c>
      <c r="D25" s="23" t="s">
        <v>472</v>
      </c>
      <c r="E25" s="65">
        <v>44137</v>
      </c>
      <c r="F25" s="35" t="s">
        <v>433</v>
      </c>
      <c r="G25" s="45" t="s">
        <v>443</v>
      </c>
      <c r="H25" s="32" t="s">
        <v>3</v>
      </c>
    </row>
    <row r="26" spans="1:11" ht="51.6" customHeight="1">
      <c r="A26" s="20">
        <v>14</v>
      </c>
      <c r="B26" s="193" t="s">
        <v>66</v>
      </c>
      <c r="C26" s="30" t="s">
        <v>532</v>
      </c>
      <c r="D26" s="23" t="s">
        <v>472</v>
      </c>
      <c r="E26" s="65">
        <v>44137</v>
      </c>
      <c r="F26" s="38">
        <v>44196</v>
      </c>
      <c r="G26" s="45" t="s">
        <v>497</v>
      </c>
      <c r="H26" s="32" t="s">
        <v>3</v>
      </c>
    </row>
    <row r="27" spans="1:11" ht="49.5" customHeight="1">
      <c r="A27" s="20">
        <v>15</v>
      </c>
      <c r="B27" s="193" t="s">
        <v>67</v>
      </c>
      <c r="C27" s="30" t="s">
        <v>533</v>
      </c>
      <c r="D27" s="64" t="s">
        <v>472</v>
      </c>
      <c r="E27" s="65">
        <v>44137</v>
      </c>
      <c r="F27" s="38">
        <v>44196</v>
      </c>
      <c r="G27" s="45" t="s">
        <v>497</v>
      </c>
      <c r="H27" s="32" t="s">
        <v>3</v>
      </c>
    </row>
    <row r="28" spans="1:11" ht="65.45" customHeight="1">
      <c r="A28" s="20">
        <v>16</v>
      </c>
      <c r="B28" s="193" t="s">
        <v>68</v>
      </c>
      <c r="C28" s="30" t="s">
        <v>533</v>
      </c>
      <c r="D28" s="64" t="s">
        <v>472</v>
      </c>
      <c r="E28" s="65">
        <v>44137</v>
      </c>
      <c r="F28" s="35" t="s">
        <v>433</v>
      </c>
      <c r="G28" s="45" t="s">
        <v>497</v>
      </c>
      <c r="H28" s="32" t="s">
        <v>3</v>
      </c>
    </row>
    <row r="29" spans="1:11" ht="51.75" customHeight="1">
      <c r="A29" s="20">
        <v>17</v>
      </c>
      <c r="B29" s="193" t="s">
        <v>69</v>
      </c>
      <c r="C29" s="30" t="s">
        <v>534</v>
      </c>
      <c r="D29" s="64" t="s">
        <v>472</v>
      </c>
      <c r="E29" s="65">
        <v>44137</v>
      </c>
      <c r="F29" s="38">
        <v>44196</v>
      </c>
      <c r="G29" s="45" t="s">
        <v>497</v>
      </c>
      <c r="H29" s="32" t="s">
        <v>3</v>
      </c>
    </row>
    <row r="30" spans="1:11" ht="84">
      <c r="A30" s="20">
        <v>18</v>
      </c>
      <c r="B30" s="193" t="s">
        <v>70</v>
      </c>
      <c r="C30" s="30" t="s">
        <v>535</v>
      </c>
      <c r="D30" s="64" t="s">
        <v>472</v>
      </c>
      <c r="E30" s="65">
        <v>44137</v>
      </c>
      <c r="F30" s="38">
        <v>44196</v>
      </c>
      <c r="G30" s="45" t="s">
        <v>497</v>
      </c>
      <c r="H30" s="32" t="s">
        <v>3</v>
      </c>
    </row>
    <row r="31" spans="1:11" ht="54" customHeight="1">
      <c r="A31" s="20">
        <v>19</v>
      </c>
      <c r="B31" s="193" t="s">
        <v>71</v>
      </c>
      <c r="C31" s="30" t="s">
        <v>537</v>
      </c>
      <c r="D31" s="64" t="s">
        <v>536</v>
      </c>
      <c r="E31" s="65">
        <v>43832</v>
      </c>
      <c r="F31" s="38">
        <v>44196</v>
      </c>
      <c r="G31" s="45" t="s">
        <v>514</v>
      </c>
      <c r="H31" s="32" t="s">
        <v>15</v>
      </c>
    </row>
    <row r="32" spans="1:11" ht="52.15" customHeight="1">
      <c r="A32" s="20">
        <v>20</v>
      </c>
      <c r="B32" s="193" t="s">
        <v>77</v>
      </c>
      <c r="C32" s="30" t="s">
        <v>542</v>
      </c>
      <c r="D32" s="64" t="s">
        <v>536</v>
      </c>
      <c r="E32" s="65">
        <v>43832</v>
      </c>
      <c r="F32" s="35" t="s">
        <v>433</v>
      </c>
      <c r="G32" s="45" t="s">
        <v>539</v>
      </c>
      <c r="H32" s="32" t="s">
        <v>3</v>
      </c>
    </row>
    <row r="33" spans="1:8" ht="50.25" customHeight="1">
      <c r="A33" s="20">
        <v>21</v>
      </c>
      <c r="B33" s="193" t="s">
        <v>82</v>
      </c>
      <c r="C33" s="30" t="s">
        <v>2215</v>
      </c>
      <c r="D33" s="64" t="s">
        <v>536</v>
      </c>
      <c r="E33" s="65">
        <v>43832</v>
      </c>
      <c r="F33" s="35" t="s">
        <v>433</v>
      </c>
      <c r="G33" s="45" t="s">
        <v>539</v>
      </c>
      <c r="H33" s="32" t="s">
        <v>3</v>
      </c>
    </row>
    <row r="34" spans="1:8" ht="52.15" customHeight="1">
      <c r="A34" s="20">
        <v>22</v>
      </c>
      <c r="B34" s="193" t="s">
        <v>84</v>
      </c>
      <c r="C34" s="30" t="s">
        <v>2216</v>
      </c>
      <c r="D34" s="64" t="s">
        <v>536</v>
      </c>
      <c r="E34" s="65">
        <v>43832</v>
      </c>
      <c r="F34" s="35" t="s">
        <v>433</v>
      </c>
      <c r="G34" s="45" t="s">
        <v>539</v>
      </c>
      <c r="H34" s="32" t="s">
        <v>3</v>
      </c>
    </row>
    <row r="35" spans="1:8" ht="53.45" customHeight="1">
      <c r="A35" s="20">
        <v>23</v>
      </c>
      <c r="B35" s="193" t="s">
        <v>85</v>
      </c>
      <c r="C35" s="30" t="s">
        <v>2217</v>
      </c>
      <c r="D35" s="64" t="s">
        <v>417</v>
      </c>
      <c r="E35" s="65" t="s">
        <v>417</v>
      </c>
      <c r="F35" s="38" t="s">
        <v>417</v>
      </c>
      <c r="G35" s="45" t="s">
        <v>497</v>
      </c>
      <c r="H35" s="32" t="s">
        <v>15</v>
      </c>
    </row>
    <row r="36" spans="1:8" ht="52.5" customHeight="1">
      <c r="A36" s="20">
        <v>24</v>
      </c>
      <c r="B36" s="193" t="s">
        <v>86</v>
      </c>
      <c r="C36" s="23" t="s">
        <v>2220</v>
      </c>
      <c r="D36" s="64" t="s">
        <v>536</v>
      </c>
      <c r="E36" s="65">
        <v>43832</v>
      </c>
      <c r="F36" s="35" t="s">
        <v>433</v>
      </c>
      <c r="G36" s="45" t="s">
        <v>539</v>
      </c>
      <c r="H36" s="32" t="s">
        <v>3</v>
      </c>
    </row>
    <row r="37" spans="1:8" ht="76.5" customHeight="1">
      <c r="A37" s="20">
        <v>25</v>
      </c>
      <c r="B37" s="193" t="s">
        <v>87</v>
      </c>
      <c r="C37" s="30" t="s">
        <v>2218</v>
      </c>
      <c r="D37" s="23" t="s">
        <v>590</v>
      </c>
      <c r="E37" s="65">
        <v>43832</v>
      </c>
      <c r="F37" s="38">
        <v>44196</v>
      </c>
      <c r="G37" s="45" t="s">
        <v>540</v>
      </c>
      <c r="H37" s="32" t="s">
        <v>3</v>
      </c>
    </row>
    <row r="38" spans="1:8" ht="81.75" customHeight="1">
      <c r="A38" s="20">
        <v>26</v>
      </c>
      <c r="B38" s="194" t="s">
        <v>88</v>
      </c>
      <c r="C38" s="30" t="s">
        <v>2219</v>
      </c>
      <c r="D38" s="23" t="s">
        <v>590</v>
      </c>
      <c r="E38" s="65">
        <v>43832</v>
      </c>
      <c r="F38" s="38">
        <v>44196</v>
      </c>
      <c r="G38" s="45" t="s">
        <v>540</v>
      </c>
      <c r="H38" s="32" t="s">
        <v>3</v>
      </c>
    </row>
    <row r="39" spans="1:8" ht="76.5" customHeight="1">
      <c r="A39" s="20">
        <v>27</v>
      </c>
      <c r="B39" s="238" t="s">
        <v>89</v>
      </c>
      <c r="C39" s="30" t="s">
        <v>583</v>
      </c>
      <c r="D39" s="28" t="s">
        <v>584</v>
      </c>
      <c r="E39" s="66" t="s">
        <v>585</v>
      </c>
      <c r="F39" s="38">
        <v>44196</v>
      </c>
      <c r="G39" s="45" t="s">
        <v>540</v>
      </c>
      <c r="H39" s="32" t="s">
        <v>3</v>
      </c>
    </row>
    <row r="40" spans="1:8" ht="80.25" customHeight="1">
      <c r="A40" s="239">
        <v>28</v>
      </c>
      <c r="B40" s="193" t="s">
        <v>1909</v>
      </c>
      <c r="C40" s="30" t="s">
        <v>587</v>
      </c>
      <c r="D40" s="28" t="s">
        <v>588</v>
      </c>
      <c r="E40" s="65">
        <v>43832</v>
      </c>
      <c r="F40" s="38">
        <v>44196</v>
      </c>
      <c r="G40" s="45" t="s">
        <v>540</v>
      </c>
      <c r="H40" s="32" t="s">
        <v>3</v>
      </c>
    </row>
    <row r="41" spans="1:8" ht="84" customHeight="1">
      <c r="A41" s="20">
        <v>29</v>
      </c>
      <c r="B41" s="193" t="s">
        <v>1910</v>
      </c>
      <c r="C41" s="30" t="s">
        <v>591</v>
      </c>
      <c r="D41" s="23" t="s">
        <v>590</v>
      </c>
      <c r="E41" s="65">
        <v>43832</v>
      </c>
      <c r="F41" s="38">
        <v>44196</v>
      </c>
      <c r="G41" s="45" t="s">
        <v>540</v>
      </c>
      <c r="H41" s="32" t="s">
        <v>3</v>
      </c>
    </row>
    <row r="42" spans="1:8" ht="42" customHeight="1">
      <c r="A42" s="239">
        <v>30</v>
      </c>
      <c r="B42" s="193" t="s">
        <v>93</v>
      </c>
      <c r="C42" s="30" t="s">
        <v>595</v>
      </c>
      <c r="D42" s="28" t="s">
        <v>584</v>
      </c>
      <c r="E42" s="66" t="s">
        <v>585</v>
      </c>
      <c r="F42" s="38">
        <v>44196</v>
      </c>
      <c r="G42" s="45" t="s">
        <v>540</v>
      </c>
      <c r="H42" s="32" t="s">
        <v>3</v>
      </c>
    </row>
    <row r="43" spans="1:8" ht="24">
      <c r="A43" s="20">
        <v>31</v>
      </c>
      <c r="B43" s="193" t="s">
        <v>94</v>
      </c>
      <c r="C43" s="30" t="s">
        <v>595</v>
      </c>
      <c r="D43" s="28" t="s">
        <v>584</v>
      </c>
      <c r="E43" s="66" t="s">
        <v>585</v>
      </c>
      <c r="F43" s="38">
        <v>44196</v>
      </c>
      <c r="G43" s="45" t="s">
        <v>540</v>
      </c>
      <c r="H43" s="32" t="s">
        <v>3</v>
      </c>
    </row>
    <row r="44" spans="1:8" ht="42" customHeight="1">
      <c r="A44" s="20">
        <v>32</v>
      </c>
      <c r="B44" s="193" t="s">
        <v>95</v>
      </c>
      <c r="C44" s="30" t="s">
        <v>595</v>
      </c>
      <c r="D44" s="28" t="s">
        <v>584</v>
      </c>
      <c r="E44" s="66" t="s">
        <v>585</v>
      </c>
      <c r="F44" s="38">
        <v>44196</v>
      </c>
      <c r="G44" s="45" t="s">
        <v>540</v>
      </c>
      <c r="H44" s="32" t="s">
        <v>3</v>
      </c>
    </row>
    <row r="45" spans="1:8" ht="54" customHeight="1">
      <c r="A45" s="20">
        <v>33</v>
      </c>
      <c r="B45" s="193" t="s">
        <v>96</v>
      </c>
      <c r="C45" s="30" t="s">
        <v>595</v>
      </c>
      <c r="D45" s="28" t="s">
        <v>584</v>
      </c>
      <c r="E45" s="66" t="s">
        <v>585</v>
      </c>
      <c r="F45" s="38">
        <v>44196</v>
      </c>
      <c r="G45" s="45" t="s">
        <v>540</v>
      </c>
      <c r="H45" s="32" t="s">
        <v>3</v>
      </c>
    </row>
    <row r="46" spans="1:8" ht="43.9" customHeight="1">
      <c r="A46" s="20">
        <v>34</v>
      </c>
      <c r="B46" s="193" t="s">
        <v>97</v>
      </c>
      <c r="C46" s="30" t="s">
        <v>595</v>
      </c>
      <c r="D46" s="28" t="s">
        <v>584</v>
      </c>
      <c r="E46" s="66" t="s">
        <v>585</v>
      </c>
      <c r="F46" s="38">
        <v>44196</v>
      </c>
      <c r="G46" s="45" t="s">
        <v>540</v>
      </c>
      <c r="H46" s="32" t="s">
        <v>3</v>
      </c>
    </row>
    <row r="47" spans="1:8" ht="59.25" customHeight="1">
      <c r="A47" s="239">
        <v>35</v>
      </c>
      <c r="B47" s="193" t="s">
        <v>107</v>
      </c>
      <c r="C47" s="30" t="s">
        <v>428</v>
      </c>
      <c r="D47" s="23" t="s">
        <v>444</v>
      </c>
      <c r="E47" s="38">
        <v>43857</v>
      </c>
      <c r="F47" s="35" t="s">
        <v>433</v>
      </c>
      <c r="G47" s="45" t="s">
        <v>443</v>
      </c>
      <c r="H47" s="32" t="s">
        <v>3</v>
      </c>
    </row>
    <row r="48" spans="1:8" ht="0.75" customHeight="1">
      <c r="A48" s="239">
        <v>36</v>
      </c>
      <c r="B48" s="193" t="s">
        <v>108</v>
      </c>
      <c r="C48" s="30" t="s">
        <v>606</v>
      </c>
      <c r="D48" s="23" t="s">
        <v>607</v>
      </c>
      <c r="E48" s="43">
        <v>43832</v>
      </c>
      <c r="F48" s="73">
        <v>44196</v>
      </c>
      <c r="G48" s="32" t="s">
        <v>539</v>
      </c>
      <c r="H48" s="32" t="s">
        <v>3</v>
      </c>
    </row>
    <row r="49" spans="1:8" ht="62.25" customHeight="1">
      <c r="A49" s="239">
        <v>37</v>
      </c>
      <c r="B49" s="193" t="s">
        <v>109</v>
      </c>
      <c r="C49" s="30" t="s">
        <v>608</v>
      </c>
      <c r="D49" s="23" t="s">
        <v>417</v>
      </c>
      <c r="E49" s="38" t="s">
        <v>417</v>
      </c>
      <c r="F49" s="35" t="s">
        <v>417</v>
      </c>
      <c r="G49" s="45" t="s">
        <v>443</v>
      </c>
      <c r="H49" s="32" t="s">
        <v>1</v>
      </c>
    </row>
    <row r="50" spans="1:8" ht="47.45" customHeight="1">
      <c r="A50" s="20">
        <v>38</v>
      </c>
      <c r="B50" s="193" t="s">
        <v>111</v>
      </c>
      <c r="C50" s="30" t="s">
        <v>798</v>
      </c>
      <c r="D50" s="37" t="s">
        <v>800</v>
      </c>
      <c r="E50" s="43">
        <v>43832</v>
      </c>
      <c r="F50" s="73">
        <v>44196</v>
      </c>
      <c r="G50" s="45" t="s">
        <v>540</v>
      </c>
      <c r="H50" s="32" t="s">
        <v>15</v>
      </c>
    </row>
    <row r="51" spans="1:8" ht="65.45" customHeight="1">
      <c r="A51" s="20">
        <v>39</v>
      </c>
      <c r="B51" s="193" t="s">
        <v>112</v>
      </c>
      <c r="C51" s="30" t="s">
        <v>799</v>
      </c>
      <c r="D51" s="37" t="s">
        <v>800</v>
      </c>
      <c r="E51" s="43">
        <v>43832</v>
      </c>
      <c r="F51" s="73">
        <v>44196</v>
      </c>
      <c r="G51" s="45" t="s">
        <v>540</v>
      </c>
      <c r="H51" s="32" t="s">
        <v>15</v>
      </c>
    </row>
    <row r="52" spans="1:8" ht="63.6" customHeight="1">
      <c r="A52" s="239">
        <v>40</v>
      </c>
      <c r="B52" s="193" t="s">
        <v>113</v>
      </c>
      <c r="C52" s="30" t="s">
        <v>801</v>
      </c>
      <c r="D52" s="37" t="s">
        <v>800</v>
      </c>
      <c r="E52" s="43">
        <v>43832</v>
      </c>
      <c r="F52" s="73">
        <v>44196</v>
      </c>
      <c r="G52" s="45" t="s">
        <v>540</v>
      </c>
      <c r="H52" s="32" t="s">
        <v>15</v>
      </c>
    </row>
    <row r="53" spans="1:8" ht="89.45" customHeight="1">
      <c r="A53" s="239">
        <v>41</v>
      </c>
      <c r="B53" s="193" t="s">
        <v>114</v>
      </c>
      <c r="C53" s="30" t="s">
        <v>802</v>
      </c>
      <c r="D53" s="37" t="s">
        <v>800</v>
      </c>
      <c r="E53" s="43">
        <v>43832</v>
      </c>
      <c r="F53" s="73">
        <v>44196</v>
      </c>
      <c r="G53" s="45" t="s">
        <v>540</v>
      </c>
      <c r="H53" s="32" t="s">
        <v>15</v>
      </c>
    </row>
    <row r="54" spans="1:8" ht="92.25" customHeight="1">
      <c r="A54" s="20">
        <v>42</v>
      </c>
      <c r="B54" s="193" t="s">
        <v>116</v>
      </c>
      <c r="C54" s="30" t="s">
        <v>804</v>
      </c>
      <c r="D54" s="37" t="s">
        <v>800</v>
      </c>
      <c r="E54" s="43">
        <v>43832</v>
      </c>
      <c r="F54" s="73">
        <v>44196</v>
      </c>
      <c r="G54" s="45" t="s">
        <v>540</v>
      </c>
      <c r="H54" s="32" t="s">
        <v>15</v>
      </c>
    </row>
    <row r="55" spans="1:8" ht="72" customHeight="1">
      <c r="A55" s="20">
        <v>43</v>
      </c>
      <c r="B55" s="193" t="s">
        <v>118</v>
      </c>
      <c r="C55" s="30" t="s">
        <v>806</v>
      </c>
      <c r="D55" s="37" t="s">
        <v>800</v>
      </c>
      <c r="E55" s="43">
        <v>43832</v>
      </c>
      <c r="F55" s="73">
        <v>44196</v>
      </c>
      <c r="G55" s="45" t="s">
        <v>540</v>
      </c>
      <c r="H55" s="32" t="s">
        <v>15</v>
      </c>
    </row>
    <row r="56" spans="1:8" ht="62.25" customHeight="1">
      <c r="A56" s="20">
        <v>44</v>
      </c>
      <c r="B56" s="193" t="s">
        <v>123</v>
      </c>
      <c r="C56" s="30" t="s">
        <v>813</v>
      </c>
      <c r="D56" s="23" t="s">
        <v>812</v>
      </c>
      <c r="E56" s="43">
        <v>43832</v>
      </c>
      <c r="F56" s="73">
        <v>44196</v>
      </c>
      <c r="G56" s="45" t="s">
        <v>443</v>
      </c>
      <c r="H56" s="32" t="s">
        <v>3</v>
      </c>
    </row>
    <row r="57" spans="1:8" ht="65.45" customHeight="1">
      <c r="A57" s="20">
        <v>45</v>
      </c>
      <c r="B57" s="193" t="s">
        <v>153</v>
      </c>
      <c r="C57" s="30" t="s">
        <v>1122</v>
      </c>
      <c r="D57" s="37" t="s">
        <v>417</v>
      </c>
      <c r="E57" s="35">
        <v>2021</v>
      </c>
      <c r="F57" s="73" t="s">
        <v>417</v>
      </c>
      <c r="G57" s="45" t="s">
        <v>1121</v>
      </c>
      <c r="H57" s="32" t="s">
        <v>15</v>
      </c>
    </row>
    <row r="58" spans="1:8" ht="61.9" customHeight="1">
      <c r="A58" s="20">
        <v>46</v>
      </c>
      <c r="B58" s="193" t="s">
        <v>154</v>
      </c>
      <c r="C58" s="30" t="s">
        <v>1122</v>
      </c>
      <c r="D58" s="37" t="s">
        <v>417</v>
      </c>
      <c r="E58" s="35">
        <v>2021</v>
      </c>
      <c r="F58" s="73" t="s">
        <v>417</v>
      </c>
      <c r="G58" s="45" t="s">
        <v>1121</v>
      </c>
      <c r="H58" s="32" t="s">
        <v>15</v>
      </c>
    </row>
    <row r="59" spans="1:8" ht="72" customHeight="1">
      <c r="A59" s="20">
        <v>47</v>
      </c>
      <c r="B59" s="193" t="s">
        <v>179</v>
      </c>
      <c r="C59" s="30" t="s">
        <v>1134</v>
      </c>
      <c r="D59" s="23" t="s">
        <v>1133</v>
      </c>
      <c r="E59" s="38">
        <v>43832</v>
      </c>
      <c r="F59" s="38">
        <v>44196</v>
      </c>
      <c r="G59" s="45" t="s">
        <v>1132</v>
      </c>
      <c r="H59" s="32" t="s">
        <v>3</v>
      </c>
    </row>
    <row r="60" spans="1:8" ht="82.15" customHeight="1">
      <c r="A60" s="20">
        <v>48</v>
      </c>
      <c r="B60" s="193" t="s">
        <v>180</v>
      </c>
      <c r="C60" s="30" t="s">
        <v>1134</v>
      </c>
      <c r="D60" s="23" t="s">
        <v>1133</v>
      </c>
      <c r="E60" s="38">
        <v>43832</v>
      </c>
      <c r="F60" s="38">
        <v>44196</v>
      </c>
      <c r="G60" s="45" t="s">
        <v>1132</v>
      </c>
      <c r="H60" s="32" t="s">
        <v>3</v>
      </c>
    </row>
    <row r="61" spans="1:8" ht="62.45" customHeight="1">
      <c r="A61" s="20">
        <v>49</v>
      </c>
      <c r="B61" s="193" t="s">
        <v>181</v>
      </c>
      <c r="C61" s="30" t="s">
        <v>1134</v>
      </c>
      <c r="D61" s="23" t="s">
        <v>1133</v>
      </c>
      <c r="E61" s="38">
        <v>43832</v>
      </c>
      <c r="F61" s="38">
        <v>44196</v>
      </c>
      <c r="G61" s="45" t="s">
        <v>1132</v>
      </c>
      <c r="H61" s="32" t="s">
        <v>3</v>
      </c>
    </row>
    <row r="62" spans="1:8" ht="55.9" customHeight="1">
      <c r="A62" s="20">
        <v>50</v>
      </c>
      <c r="B62" s="193" t="s">
        <v>182</v>
      </c>
      <c r="C62" s="30" t="s">
        <v>1134</v>
      </c>
      <c r="D62" s="23" t="s">
        <v>1133</v>
      </c>
      <c r="E62" s="38">
        <v>43832</v>
      </c>
      <c r="F62" s="38">
        <v>44196</v>
      </c>
      <c r="G62" s="45" t="s">
        <v>1132</v>
      </c>
      <c r="H62" s="32" t="s">
        <v>3</v>
      </c>
    </row>
    <row r="63" spans="1:8" ht="72.599999999999994" customHeight="1">
      <c r="A63" s="20">
        <v>51</v>
      </c>
      <c r="B63" s="193" t="s">
        <v>183</v>
      </c>
      <c r="C63" s="30" t="s">
        <v>1134</v>
      </c>
      <c r="D63" s="23" t="s">
        <v>1133</v>
      </c>
      <c r="E63" s="38">
        <v>43832</v>
      </c>
      <c r="F63" s="38">
        <v>44196</v>
      </c>
      <c r="G63" s="45" t="s">
        <v>1132</v>
      </c>
      <c r="H63" s="32" t="s">
        <v>3</v>
      </c>
    </row>
    <row r="64" spans="1:8" ht="66.599999999999994" customHeight="1">
      <c r="A64" s="20">
        <v>52</v>
      </c>
      <c r="B64" s="193" t="s">
        <v>184</v>
      </c>
      <c r="C64" s="30" t="s">
        <v>1134</v>
      </c>
      <c r="D64" s="23" t="s">
        <v>1133</v>
      </c>
      <c r="E64" s="38">
        <v>43832</v>
      </c>
      <c r="F64" s="38">
        <v>44196</v>
      </c>
      <c r="G64" s="45" t="s">
        <v>1132</v>
      </c>
      <c r="H64" s="32" t="s">
        <v>3</v>
      </c>
    </row>
    <row r="65" spans="1:8" ht="56.45" customHeight="1">
      <c r="A65" s="20">
        <v>53</v>
      </c>
      <c r="B65" s="193" t="s">
        <v>195</v>
      </c>
      <c r="C65" s="30" t="s">
        <v>1209</v>
      </c>
      <c r="D65" s="37" t="s">
        <v>473</v>
      </c>
      <c r="E65" s="38">
        <v>43832</v>
      </c>
      <c r="F65" s="38">
        <v>44196</v>
      </c>
      <c r="G65" s="45" t="s">
        <v>1132</v>
      </c>
      <c r="H65" s="32" t="s">
        <v>3</v>
      </c>
    </row>
    <row r="66" spans="1:8" ht="59.25" customHeight="1">
      <c r="A66" s="20">
        <v>54</v>
      </c>
      <c r="B66" s="193" t="s">
        <v>199</v>
      </c>
      <c r="C66" s="30" t="s">
        <v>1210</v>
      </c>
      <c r="D66" s="37" t="s">
        <v>473</v>
      </c>
      <c r="E66" s="38">
        <v>43832</v>
      </c>
      <c r="F66" s="38">
        <v>44196</v>
      </c>
      <c r="G66" s="45" t="s">
        <v>1132</v>
      </c>
      <c r="H66" s="32" t="s">
        <v>3</v>
      </c>
    </row>
    <row r="67" spans="1:8" ht="62.25" customHeight="1">
      <c r="A67" s="20">
        <v>55</v>
      </c>
      <c r="B67" s="193" t="s">
        <v>2221</v>
      </c>
      <c r="C67" s="30" t="s">
        <v>1210</v>
      </c>
      <c r="D67" s="37" t="s">
        <v>473</v>
      </c>
      <c r="E67" s="38">
        <v>43832</v>
      </c>
      <c r="F67" s="38">
        <v>44196</v>
      </c>
      <c r="G67" s="45" t="s">
        <v>1132</v>
      </c>
      <c r="H67" s="32" t="s">
        <v>3</v>
      </c>
    </row>
    <row r="68" spans="1:8" ht="51.75" customHeight="1">
      <c r="A68" s="20">
        <v>56</v>
      </c>
      <c r="B68" s="193" t="s">
        <v>205</v>
      </c>
      <c r="C68" s="30" t="s">
        <v>2222</v>
      </c>
      <c r="D68" s="37" t="s">
        <v>473</v>
      </c>
      <c r="E68" s="38">
        <v>43832</v>
      </c>
      <c r="F68" s="38">
        <v>44196</v>
      </c>
      <c r="G68" s="45" t="s">
        <v>1132</v>
      </c>
      <c r="H68" s="32" t="s">
        <v>3</v>
      </c>
    </row>
    <row r="69" spans="1:8" ht="48">
      <c r="A69" s="20">
        <v>57</v>
      </c>
      <c r="B69" s="193" t="s">
        <v>207</v>
      </c>
      <c r="C69" s="30" t="s">
        <v>1249</v>
      </c>
      <c r="D69" s="37" t="s">
        <v>1250</v>
      </c>
      <c r="E69" s="38">
        <v>44137</v>
      </c>
      <c r="F69" s="38">
        <v>44196</v>
      </c>
      <c r="G69" s="45" t="s">
        <v>1251</v>
      </c>
      <c r="H69" s="32" t="s">
        <v>15</v>
      </c>
    </row>
    <row r="70" spans="1:8" ht="71.25" customHeight="1">
      <c r="A70" s="20">
        <v>58</v>
      </c>
      <c r="B70" s="193" t="s">
        <v>1911</v>
      </c>
      <c r="C70" s="23" t="s">
        <v>2223</v>
      </c>
      <c r="D70" s="23" t="s">
        <v>417</v>
      </c>
      <c r="E70" s="45">
        <v>2021</v>
      </c>
      <c r="F70" s="45" t="s">
        <v>417</v>
      </c>
      <c r="G70" s="45" t="s">
        <v>920</v>
      </c>
      <c r="H70" s="32" t="s">
        <v>1</v>
      </c>
    </row>
    <row r="71" spans="1:8" ht="81.75" customHeight="1">
      <c r="A71" s="20">
        <v>59</v>
      </c>
      <c r="B71" s="193" t="s">
        <v>1912</v>
      </c>
      <c r="C71" s="23" t="s">
        <v>2224</v>
      </c>
      <c r="D71" s="23" t="s">
        <v>1913</v>
      </c>
      <c r="E71" s="45">
        <v>2021</v>
      </c>
      <c r="F71" s="45" t="s">
        <v>417</v>
      </c>
      <c r="G71" s="45" t="s">
        <v>920</v>
      </c>
      <c r="H71" s="32" t="s">
        <v>1</v>
      </c>
    </row>
    <row r="72" spans="1:8" ht="63" customHeight="1">
      <c r="A72" s="20">
        <v>60</v>
      </c>
      <c r="B72" s="193" t="s">
        <v>1947</v>
      </c>
      <c r="C72" s="23" t="s">
        <v>2223</v>
      </c>
      <c r="D72" s="23" t="s">
        <v>1948</v>
      </c>
      <c r="E72" s="23">
        <v>2021</v>
      </c>
      <c r="F72" s="23" t="s">
        <v>417</v>
      </c>
      <c r="G72" s="45" t="s">
        <v>920</v>
      </c>
      <c r="H72" s="32" t="s">
        <v>15</v>
      </c>
    </row>
    <row r="73" spans="1:8" ht="81" customHeight="1">
      <c r="A73" s="20">
        <v>61</v>
      </c>
      <c r="B73" s="193" t="s">
        <v>1914</v>
      </c>
      <c r="C73" s="23" t="s">
        <v>2226</v>
      </c>
      <c r="D73" s="23" t="s">
        <v>2225</v>
      </c>
      <c r="E73" s="45">
        <v>2021</v>
      </c>
      <c r="F73" s="45" t="s">
        <v>417</v>
      </c>
      <c r="G73" s="45" t="s">
        <v>920</v>
      </c>
      <c r="H73" s="32" t="s">
        <v>1</v>
      </c>
    </row>
    <row r="74" spans="1:8" ht="62.25" customHeight="1">
      <c r="A74" s="20">
        <v>62</v>
      </c>
      <c r="B74" s="193" t="s">
        <v>1915</v>
      </c>
      <c r="C74" s="23" t="s">
        <v>1916</v>
      </c>
      <c r="D74" s="23" t="s">
        <v>417</v>
      </c>
      <c r="E74" s="45">
        <v>2021</v>
      </c>
      <c r="F74" s="45" t="s">
        <v>417</v>
      </c>
      <c r="G74" s="45" t="s">
        <v>920</v>
      </c>
      <c r="H74" s="32" t="s">
        <v>1</v>
      </c>
    </row>
    <row r="75" spans="1:8" ht="55.9" customHeight="1">
      <c r="A75" s="20">
        <v>63</v>
      </c>
      <c r="B75" s="193" t="s">
        <v>1917</v>
      </c>
      <c r="C75" s="23" t="s">
        <v>2228</v>
      </c>
      <c r="D75" s="37" t="s">
        <v>1918</v>
      </c>
      <c r="E75" s="45">
        <v>2021</v>
      </c>
      <c r="F75" s="45" t="s">
        <v>417</v>
      </c>
      <c r="G75" s="45" t="s">
        <v>920</v>
      </c>
      <c r="H75" s="32" t="s">
        <v>1</v>
      </c>
    </row>
    <row r="76" spans="1:8" ht="76.900000000000006" customHeight="1">
      <c r="A76" s="20">
        <v>64</v>
      </c>
      <c r="B76" s="193" t="s">
        <v>1919</v>
      </c>
      <c r="C76" s="23" t="s">
        <v>2227</v>
      </c>
      <c r="D76" s="23" t="s">
        <v>417</v>
      </c>
      <c r="E76" s="45">
        <v>2021</v>
      </c>
      <c r="F76" s="45" t="s">
        <v>417</v>
      </c>
      <c r="G76" s="45" t="s">
        <v>920</v>
      </c>
      <c r="H76" s="32" t="s">
        <v>1</v>
      </c>
    </row>
    <row r="77" spans="1:8" ht="88.9" customHeight="1">
      <c r="A77" s="20">
        <v>65</v>
      </c>
      <c r="B77" s="193" t="s">
        <v>224</v>
      </c>
      <c r="C77" s="23" t="s">
        <v>2229</v>
      </c>
      <c r="D77" s="23" t="s">
        <v>417</v>
      </c>
      <c r="E77" s="45">
        <v>2021</v>
      </c>
      <c r="F77" s="45" t="s">
        <v>417</v>
      </c>
      <c r="G77" s="45" t="s">
        <v>920</v>
      </c>
      <c r="H77" s="32" t="s">
        <v>1</v>
      </c>
    </row>
    <row r="78" spans="1:8" ht="87" customHeight="1">
      <c r="A78" s="20">
        <v>66</v>
      </c>
      <c r="B78" s="193" t="s">
        <v>1920</v>
      </c>
      <c r="C78" s="23" t="s">
        <v>2243</v>
      </c>
      <c r="D78" s="23" t="s">
        <v>2230</v>
      </c>
      <c r="E78" s="45">
        <v>2021</v>
      </c>
      <c r="F78" s="45" t="s">
        <v>417</v>
      </c>
      <c r="G78" s="45" t="s">
        <v>920</v>
      </c>
      <c r="H78" s="32" t="s">
        <v>3</v>
      </c>
    </row>
    <row r="79" spans="1:8" ht="56.25" customHeight="1">
      <c r="A79" s="239">
        <v>67</v>
      </c>
      <c r="B79" s="193" t="s">
        <v>1921</v>
      </c>
      <c r="C79" s="133" t="s">
        <v>964</v>
      </c>
      <c r="D79" s="129" t="s">
        <v>929</v>
      </c>
      <c r="E79" s="130">
        <v>44136</v>
      </c>
      <c r="F79" s="130">
        <v>44166</v>
      </c>
      <c r="G79" s="131" t="s">
        <v>729</v>
      </c>
      <c r="H79" s="136" t="s">
        <v>3</v>
      </c>
    </row>
    <row r="80" spans="1:8" ht="56.25" customHeight="1">
      <c r="A80" s="20">
        <v>68</v>
      </c>
      <c r="B80" s="193" t="s">
        <v>233</v>
      </c>
      <c r="C80" s="133" t="s">
        <v>965</v>
      </c>
      <c r="D80" s="22" t="s">
        <v>417</v>
      </c>
      <c r="E80" s="134" t="s">
        <v>417</v>
      </c>
      <c r="F80" s="134" t="s">
        <v>417</v>
      </c>
      <c r="G80" s="134" t="s">
        <v>417</v>
      </c>
      <c r="H80" s="136" t="s">
        <v>1</v>
      </c>
    </row>
    <row r="81" spans="1:8" ht="51.75" customHeight="1">
      <c r="A81" s="239">
        <v>69</v>
      </c>
      <c r="B81" s="193" t="s">
        <v>234</v>
      </c>
      <c r="C81" s="133" t="s">
        <v>966</v>
      </c>
      <c r="D81" s="23" t="s">
        <v>967</v>
      </c>
      <c r="E81" s="130">
        <v>44136</v>
      </c>
      <c r="F81" s="130">
        <v>44166</v>
      </c>
      <c r="G81" s="131" t="s">
        <v>729</v>
      </c>
      <c r="H81" s="136" t="s">
        <v>3</v>
      </c>
    </row>
    <row r="82" spans="1:8" ht="48.6" customHeight="1">
      <c r="A82" s="20">
        <v>70</v>
      </c>
      <c r="B82" s="193" t="s">
        <v>1922</v>
      </c>
      <c r="C82" s="133" t="s">
        <v>2245</v>
      </c>
      <c r="D82" s="129" t="s">
        <v>2244</v>
      </c>
      <c r="E82" s="130">
        <v>44136</v>
      </c>
      <c r="F82" s="130">
        <v>44166</v>
      </c>
      <c r="G82" s="131" t="s">
        <v>729</v>
      </c>
      <c r="H82" s="136" t="s">
        <v>3</v>
      </c>
    </row>
    <row r="83" spans="1:8" ht="45.75" customHeight="1">
      <c r="A83" s="20">
        <v>71</v>
      </c>
      <c r="B83" s="193" t="s">
        <v>1923</v>
      </c>
      <c r="C83" s="197" t="s">
        <v>2246</v>
      </c>
      <c r="D83" s="23" t="s">
        <v>2247</v>
      </c>
      <c r="E83" s="39">
        <v>43438</v>
      </c>
      <c r="F83" s="39">
        <v>43438</v>
      </c>
      <c r="G83" s="131" t="s">
        <v>729</v>
      </c>
      <c r="H83" s="136" t="s">
        <v>3</v>
      </c>
    </row>
    <row r="84" spans="1:8" ht="69" customHeight="1">
      <c r="A84" s="20">
        <v>72</v>
      </c>
      <c r="B84" s="193" t="s">
        <v>1924</v>
      </c>
      <c r="C84" s="23" t="s">
        <v>2249</v>
      </c>
      <c r="D84" s="23" t="s">
        <v>417</v>
      </c>
      <c r="E84" s="45">
        <v>2021</v>
      </c>
      <c r="F84" s="45" t="s">
        <v>417</v>
      </c>
      <c r="G84" s="45" t="s">
        <v>920</v>
      </c>
      <c r="H84" s="32" t="s">
        <v>1</v>
      </c>
    </row>
    <row r="85" spans="1:8" ht="71.25" customHeight="1">
      <c r="A85" s="20">
        <v>73</v>
      </c>
      <c r="B85" s="193" t="s">
        <v>1925</v>
      </c>
      <c r="C85" s="23" t="s">
        <v>2249</v>
      </c>
      <c r="D85" s="23" t="s">
        <v>417</v>
      </c>
      <c r="E85" s="45">
        <v>2021</v>
      </c>
      <c r="F85" s="45" t="s">
        <v>417</v>
      </c>
      <c r="G85" s="45" t="s">
        <v>920</v>
      </c>
      <c r="H85" s="32" t="s">
        <v>1</v>
      </c>
    </row>
    <row r="86" spans="1:8" ht="67.5" customHeight="1">
      <c r="A86" s="20">
        <v>74</v>
      </c>
      <c r="B86" s="193" t="s">
        <v>1926</v>
      </c>
      <c r="C86" s="23" t="s">
        <v>2248</v>
      </c>
      <c r="D86" s="23" t="s">
        <v>417</v>
      </c>
      <c r="E86" s="45">
        <v>2021</v>
      </c>
      <c r="F86" s="45" t="s">
        <v>417</v>
      </c>
      <c r="G86" s="45" t="s">
        <v>920</v>
      </c>
      <c r="H86" s="32" t="s">
        <v>1</v>
      </c>
    </row>
    <row r="87" spans="1:8" ht="85.15" customHeight="1">
      <c r="A87" s="20">
        <v>75</v>
      </c>
      <c r="B87" s="193" t="s">
        <v>1927</v>
      </c>
      <c r="C87" s="23" t="s">
        <v>2248</v>
      </c>
      <c r="D87" s="23" t="s">
        <v>417</v>
      </c>
      <c r="E87" s="45">
        <v>2021</v>
      </c>
      <c r="F87" s="45" t="s">
        <v>417</v>
      </c>
      <c r="G87" s="45" t="s">
        <v>920</v>
      </c>
      <c r="H87" s="32" t="s">
        <v>1</v>
      </c>
    </row>
    <row r="88" spans="1:8" ht="38.25" customHeight="1">
      <c r="A88" s="20">
        <v>76</v>
      </c>
      <c r="B88" s="193" t="s">
        <v>1928</v>
      </c>
      <c r="C88" s="23" t="s">
        <v>2251</v>
      </c>
      <c r="D88" s="23" t="s">
        <v>417</v>
      </c>
      <c r="E88" s="45">
        <v>2021</v>
      </c>
      <c r="F88" s="45" t="s">
        <v>417</v>
      </c>
      <c r="G88" s="45" t="s">
        <v>920</v>
      </c>
      <c r="H88" s="32" t="s">
        <v>1</v>
      </c>
    </row>
    <row r="89" spans="1:8" ht="41.25" customHeight="1">
      <c r="A89" s="20">
        <v>77</v>
      </c>
      <c r="B89" s="193" t="s">
        <v>1929</v>
      </c>
      <c r="C89" s="23" t="s">
        <v>2250</v>
      </c>
      <c r="D89" s="23" t="s">
        <v>417</v>
      </c>
      <c r="E89" s="45">
        <v>2021</v>
      </c>
      <c r="F89" s="45" t="s">
        <v>417</v>
      </c>
      <c r="G89" s="45" t="s">
        <v>920</v>
      </c>
      <c r="H89" s="32" t="s">
        <v>1</v>
      </c>
    </row>
    <row r="90" spans="1:8" ht="43.5" customHeight="1">
      <c r="A90" s="20">
        <v>78</v>
      </c>
      <c r="B90" s="193" t="s">
        <v>1930</v>
      </c>
      <c r="C90" s="23" t="s">
        <v>2251</v>
      </c>
      <c r="D90" s="23" t="s">
        <v>417</v>
      </c>
      <c r="E90" s="45">
        <v>2021</v>
      </c>
      <c r="F90" s="45" t="s">
        <v>417</v>
      </c>
      <c r="G90" s="45" t="s">
        <v>920</v>
      </c>
      <c r="H90" s="32" t="s">
        <v>1</v>
      </c>
    </row>
    <row r="91" spans="1:8" ht="45" customHeight="1">
      <c r="A91" s="20">
        <v>79</v>
      </c>
      <c r="B91" s="193" t="s">
        <v>1931</v>
      </c>
      <c r="C91" s="23" t="s">
        <v>2251</v>
      </c>
      <c r="D91" s="23" t="s">
        <v>417</v>
      </c>
      <c r="E91" s="45">
        <v>2021</v>
      </c>
      <c r="F91" s="45" t="s">
        <v>417</v>
      </c>
      <c r="G91" s="45" t="s">
        <v>920</v>
      </c>
      <c r="H91" s="32" t="s">
        <v>1</v>
      </c>
    </row>
    <row r="92" spans="1:8" ht="41.25" customHeight="1">
      <c r="A92" s="20">
        <v>80</v>
      </c>
      <c r="B92" s="193" t="s">
        <v>1932</v>
      </c>
      <c r="C92" s="23" t="s">
        <v>2251</v>
      </c>
      <c r="D92" s="23" t="s">
        <v>417</v>
      </c>
      <c r="E92" s="45">
        <v>2021</v>
      </c>
      <c r="F92" s="45" t="s">
        <v>417</v>
      </c>
      <c r="G92" s="45" t="s">
        <v>920</v>
      </c>
      <c r="H92" s="32" t="s">
        <v>1</v>
      </c>
    </row>
    <row r="93" spans="1:8" ht="32.25" customHeight="1">
      <c r="A93" s="20">
        <v>81</v>
      </c>
      <c r="B93" s="193" t="s">
        <v>1933</v>
      </c>
      <c r="C93" s="23" t="s">
        <v>417</v>
      </c>
      <c r="D93" s="23" t="s">
        <v>417</v>
      </c>
      <c r="E93" s="45">
        <v>2021</v>
      </c>
      <c r="F93" s="45" t="s">
        <v>417</v>
      </c>
      <c r="G93" s="45" t="s">
        <v>920</v>
      </c>
      <c r="H93" s="32" t="s">
        <v>1</v>
      </c>
    </row>
    <row r="94" spans="1:8" ht="32.25" customHeight="1">
      <c r="A94" s="20">
        <v>82</v>
      </c>
      <c r="B94" s="193" t="s">
        <v>1934</v>
      </c>
      <c r="C94" s="23" t="s">
        <v>417</v>
      </c>
      <c r="D94" s="23" t="s">
        <v>417</v>
      </c>
      <c r="E94" s="45">
        <v>2021</v>
      </c>
      <c r="F94" s="45" t="s">
        <v>417</v>
      </c>
      <c r="G94" s="45" t="s">
        <v>920</v>
      </c>
      <c r="H94" s="32" t="s">
        <v>1</v>
      </c>
    </row>
    <row r="95" spans="1:8" ht="31.9" customHeight="1">
      <c r="A95" s="20">
        <v>83</v>
      </c>
      <c r="B95" s="193" t="s">
        <v>1935</v>
      </c>
      <c r="C95" s="23" t="s">
        <v>417</v>
      </c>
      <c r="D95" s="23" t="s">
        <v>417</v>
      </c>
      <c r="E95" s="45">
        <v>2021</v>
      </c>
      <c r="F95" s="45" t="s">
        <v>417</v>
      </c>
      <c r="G95" s="45" t="s">
        <v>920</v>
      </c>
      <c r="H95" s="32" t="s">
        <v>1</v>
      </c>
    </row>
    <row r="96" spans="1:8" ht="35.450000000000003" customHeight="1">
      <c r="A96" s="20">
        <v>84</v>
      </c>
      <c r="B96" s="193" t="s">
        <v>1936</v>
      </c>
      <c r="C96" s="23" t="s">
        <v>2251</v>
      </c>
      <c r="D96" s="23" t="s">
        <v>417</v>
      </c>
      <c r="E96" s="45">
        <v>2021</v>
      </c>
      <c r="F96" s="45" t="s">
        <v>417</v>
      </c>
      <c r="G96" s="45" t="s">
        <v>920</v>
      </c>
      <c r="H96" s="32" t="s">
        <v>1</v>
      </c>
    </row>
    <row r="97" spans="1:8" ht="65.25" customHeight="1">
      <c r="A97" s="20">
        <v>85</v>
      </c>
      <c r="B97" s="193" t="s">
        <v>1937</v>
      </c>
      <c r="C97" s="23" t="s">
        <v>2251</v>
      </c>
      <c r="D97" s="23" t="s">
        <v>417</v>
      </c>
      <c r="E97" s="45">
        <v>2021</v>
      </c>
      <c r="F97" s="45" t="s">
        <v>417</v>
      </c>
      <c r="G97" s="45" t="s">
        <v>920</v>
      </c>
      <c r="H97" s="32" t="s">
        <v>1</v>
      </c>
    </row>
    <row r="98" spans="1:8" ht="51.75" customHeight="1">
      <c r="A98" s="20">
        <v>86</v>
      </c>
      <c r="B98" s="193" t="s">
        <v>2242</v>
      </c>
      <c r="C98" s="23" t="s">
        <v>2241</v>
      </c>
      <c r="D98" s="23" t="s">
        <v>417</v>
      </c>
      <c r="E98" s="45">
        <v>2021</v>
      </c>
      <c r="F98" s="45" t="s">
        <v>417</v>
      </c>
      <c r="G98" s="45" t="s">
        <v>920</v>
      </c>
      <c r="H98" s="32" t="s">
        <v>1</v>
      </c>
    </row>
    <row r="99" spans="1:8" ht="54.75" customHeight="1">
      <c r="A99" s="20">
        <v>87</v>
      </c>
      <c r="B99" s="193" t="s">
        <v>1938</v>
      </c>
      <c r="C99" s="23" t="s">
        <v>2241</v>
      </c>
      <c r="D99" s="23" t="s">
        <v>417</v>
      </c>
      <c r="E99" s="45">
        <v>2021</v>
      </c>
      <c r="F99" s="45" t="s">
        <v>417</v>
      </c>
      <c r="G99" s="45" t="s">
        <v>920</v>
      </c>
      <c r="H99" s="32" t="s">
        <v>1</v>
      </c>
    </row>
    <row r="100" spans="1:8" ht="75.75" customHeight="1">
      <c r="A100" s="20">
        <v>88</v>
      </c>
      <c r="B100" s="193" t="s">
        <v>1939</v>
      </c>
      <c r="C100" s="23" t="s">
        <v>2241</v>
      </c>
      <c r="D100" s="23" t="s">
        <v>417</v>
      </c>
      <c r="E100" s="45">
        <v>2021</v>
      </c>
      <c r="F100" s="45" t="s">
        <v>417</v>
      </c>
      <c r="G100" s="45" t="s">
        <v>920</v>
      </c>
      <c r="H100" s="32" t="s">
        <v>1</v>
      </c>
    </row>
    <row r="101" spans="1:8" ht="48">
      <c r="A101" s="20">
        <v>89</v>
      </c>
      <c r="B101" s="193" t="s">
        <v>1940</v>
      </c>
      <c r="C101" s="23" t="s">
        <v>2240</v>
      </c>
      <c r="D101" s="23" t="s">
        <v>417</v>
      </c>
      <c r="E101" s="45">
        <v>2021</v>
      </c>
      <c r="F101" s="45" t="s">
        <v>417</v>
      </c>
      <c r="G101" s="45" t="s">
        <v>920</v>
      </c>
      <c r="H101" s="32" t="s">
        <v>1</v>
      </c>
    </row>
    <row r="102" spans="1:8" ht="76.900000000000006" customHeight="1">
      <c r="A102" s="20">
        <v>90</v>
      </c>
      <c r="B102" s="193" t="s">
        <v>1941</v>
      </c>
      <c r="C102" s="23" t="s">
        <v>2239</v>
      </c>
      <c r="D102" s="23" t="s">
        <v>417</v>
      </c>
      <c r="E102" s="45">
        <v>2021</v>
      </c>
      <c r="F102" s="45" t="s">
        <v>417</v>
      </c>
      <c r="G102" s="45" t="s">
        <v>920</v>
      </c>
      <c r="H102" s="32" t="s">
        <v>1</v>
      </c>
    </row>
    <row r="103" spans="1:8" ht="91.9" customHeight="1">
      <c r="A103" s="20">
        <v>91</v>
      </c>
      <c r="B103" s="193" t="s">
        <v>1942</v>
      </c>
      <c r="C103" s="23" t="s">
        <v>2239</v>
      </c>
      <c r="D103" s="23" t="s">
        <v>417</v>
      </c>
      <c r="E103" s="45">
        <v>2021</v>
      </c>
      <c r="F103" s="45" t="s">
        <v>417</v>
      </c>
      <c r="G103" s="45" t="s">
        <v>920</v>
      </c>
      <c r="H103" s="32" t="s">
        <v>1</v>
      </c>
    </row>
    <row r="104" spans="1:8" ht="109.15" customHeight="1">
      <c r="A104" s="20">
        <v>92</v>
      </c>
      <c r="B104" s="193" t="s">
        <v>1943</v>
      </c>
      <c r="C104" s="23" t="s">
        <v>2239</v>
      </c>
      <c r="D104" s="23" t="s">
        <v>417</v>
      </c>
      <c r="E104" s="45">
        <v>2021</v>
      </c>
      <c r="F104" s="45" t="s">
        <v>417</v>
      </c>
      <c r="G104" s="45" t="s">
        <v>920</v>
      </c>
      <c r="H104" s="32" t="s">
        <v>1</v>
      </c>
    </row>
    <row r="105" spans="1:8" ht="114.6" customHeight="1">
      <c r="A105" s="20">
        <v>93</v>
      </c>
      <c r="B105" s="193" t="s">
        <v>1944</v>
      </c>
      <c r="C105" s="23" t="s">
        <v>2239</v>
      </c>
      <c r="D105" s="23" t="s">
        <v>417</v>
      </c>
      <c r="E105" s="45">
        <v>2021</v>
      </c>
      <c r="F105" s="45" t="s">
        <v>417</v>
      </c>
      <c r="G105" s="45" t="s">
        <v>920</v>
      </c>
      <c r="H105" s="32" t="s">
        <v>1</v>
      </c>
    </row>
    <row r="106" spans="1:8" ht="86.45" customHeight="1">
      <c r="A106" s="20">
        <v>94</v>
      </c>
      <c r="B106" s="193" t="s">
        <v>1891</v>
      </c>
      <c r="C106" s="23" t="s">
        <v>2239</v>
      </c>
      <c r="D106" s="23" t="s">
        <v>417</v>
      </c>
      <c r="E106" s="45">
        <v>2021</v>
      </c>
      <c r="F106" s="45" t="s">
        <v>417</v>
      </c>
      <c r="G106" s="45" t="s">
        <v>920</v>
      </c>
      <c r="H106" s="32" t="s">
        <v>1</v>
      </c>
    </row>
    <row r="107" spans="1:8" ht="49.9" customHeight="1">
      <c r="A107" s="20">
        <v>95</v>
      </c>
      <c r="B107" s="193" t="s">
        <v>1892</v>
      </c>
      <c r="C107" s="23" t="s">
        <v>2239</v>
      </c>
      <c r="D107" s="23" t="s">
        <v>417</v>
      </c>
      <c r="E107" s="45">
        <v>2021</v>
      </c>
      <c r="F107" s="45" t="s">
        <v>417</v>
      </c>
      <c r="G107" s="45" t="s">
        <v>920</v>
      </c>
      <c r="H107" s="32" t="s">
        <v>1</v>
      </c>
    </row>
    <row r="108" spans="1:8" ht="52.15" customHeight="1">
      <c r="A108" s="20">
        <v>96</v>
      </c>
      <c r="B108" s="193" t="s">
        <v>1893</v>
      </c>
      <c r="C108" s="23" t="s">
        <v>2239</v>
      </c>
      <c r="D108" s="23" t="s">
        <v>417</v>
      </c>
      <c r="E108" s="45">
        <v>2021</v>
      </c>
      <c r="F108" s="45" t="s">
        <v>417</v>
      </c>
      <c r="G108" s="45" t="s">
        <v>920</v>
      </c>
      <c r="H108" s="32" t="s">
        <v>1</v>
      </c>
    </row>
    <row r="109" spans="1:8" ht="56.45" customHeight="1">
      <c r="A109" s="20">
        <v>97</v>
      </c>
      <c r="B109" s="193" t="s">
        <v>1894</v>
      </c>
      <c r="C109" s="23" t="s">
        <v>1895</v>
      </c>
      <c r="D109" s="23" t="s">
        <v>417</v>
      </c>
      <c r="E109" s="45">
        <v>2021</v>
      </c>
      <c r="F109" s="45" t="s">
        <v>417</v>
      </c>
      <c r="G109" s="45" t="s">
        <v>920</v>
      </c>
      <c r="H109" s="32" t="s">
        <v>1</v>
      </c>
    </row>
    <row r="110" spans="1:8" ht="53.45" customHeight="1">
      <c r="A110" s="20">
        <v>98</v>
      </c>
      <c r="B110" s="193" t="s">
        <v>1896</v>
      </c>
      <c r="C110" s="23" t="s">
        <v>2238</v>
      </c>
      <c r="D110" s="23" t="s">
        <v>417</v>
      </c>
      <c r="E110" s="45">
        <v>2021</v>
      </c>
      <c r="F110" s="45" t="s">
        <v>417</v>
      </c>
      <c r="G110" s="45" t="s">
        <v>920</v>
      </c>
      <c r="H110" s="32" t="s">
        <v>1</v>
      </c>
    </row>
    <row r="111" spans="1:8" ht="72.599999999999994" customHeight="1">
      <c r="A111" s="20">
        <v>99</v>
      </c>
      <c r="B111" s="193" t="s">
        <v>1897</v>
      </c>
      <c r="C111" s="23" t="s">
        <v>2238</v>
      </c>
      <c r="D111" s="23" t="s">
        <v>417</v>
      </c>
      <c r="E111" s="45">
        <v>2021</v>
      </c>
      <c r="F111" s="45" t="s">
        <v>417</v>
      </c>
      <c r="G111" s="45" t="s">
        <v>920</v>
      </c>
      <c r="H111" s="32" t="s">
        <v>1</v>
      </c>
    </row>
    <row r="112" spans="1:8" ht="60.6" customHeight="1">
      <c r="A112" s="20">
        <v>100</v>
      </c>
      <c r="B112" s="193" t="s">
        <v>1898</v>
      </c>
      <c r="C112" s="23" t="s">
        <v>2237</v>
      </c>
      <c r="D112" s="23" t="s">
        <v>417</v>
      </c>
      <c r="E112" s="45">
        <v>2021</v>
      </c>
      <c r="F112" s="45" t="s">
        <v>417</v>
      </c>
      <c r="G112" s="45" t="s">
        <v>920</v>
      </c>
      <c r="H112" s="32" t="s">
        <v>1</v>
      </c>
    </row>
    <row r="113" spans="1:8" ht="60.6" customHeight="1">
      <c r="A113" s="20">
        <v>101</v>
      </c>
      <c r="B113" s="193" t="s">
        <v>1899</v>
      </c>
      <c r="C113" s="23" t="s">
        <v>2236</v>
      </c>
      <c r="D113" s="23" t="s">
        <v>417</v>
      </c>
      <c r="E113" s="45">
        <v>2021</v>
      </c>
      <c r="F113" s="45" t="s">
        <v>417</v>
      </c>
      <c r="G113" s="45" t="s">
        <v>920</v>
      </c>
      <c r="H113" s="32" t="s">
        <v>1</v>
      </c>
    </row>
    <row r="114" spans="1:8" ht="60.6" customHeight="1">
      <c r="A114" s="20">
        <v>102</v>
      </c>
      <c r="B114" s="193" t="s">
        <v>1900</v>
      </c>
      <c r="C114" s="23" t="s">
        <v>2236</v>
      </c>
      <c r="D114" s="23" t="s">
        <v>417</v>
      </c>
      <c r="E114" s="45">
        <v>2021</v>
      </c>
      <c r="F114" s="45" t="s">
        <v>417</v>
      </c>
      <c r="G114" s="45" t="s">
        <v>920</v>
      </c>
      <c r="H114" s="32" t="s">
        <v>1</v>
      </c>
    </row>
    <row r="115" spans="1:8" ht="60.6" customHeight="1">
      <c r="A115" s="20">
        <v>103</v>
      </c>
      <c r="B115" s="193" t="s">
        <v>1901</v>
      </c>
      <c r="C115" s="23" t="s">
        <v>2235</v>
      </c>
      <c r="D115" s="23" t="s">
        <v>417</v>
      </c>
      <c r="E115" s="45">
        <v>2021</v>
      </c>
      <c r="F115" s="45" t="s">
        <v>417</v>
      </c>
      <c r="G115" s="45" t="s">
        <v>920</v>
      </c>
      <c r="H115" s="32" t="s">
        <v>1</v>
      </c>
    </row>
    <row r="116" spans="1:8" ht="60.6" customHeight="1">
      <c r="A116" s="20">
        <v>104</v>
      </c>
      <c r="B116" s="193" t="s">
        <v>1902</v>
      </c>
      <c r="C116" s="23" t="s">
        <v>2235</v>
      </c>
      <c r="D116" s="23" t="s">
        <v>417</v>
      </c>
      <c r="E116" s="45">
        <v>2021</v>
      </c>
      <c r="F116" s="45" t="s">
        <v>417</v>
      </c>
      <c r="G116" s="45" t="s">
        <v>920</v>
      </c>
      <c r="H116" s="32" t="s">
        <v>1</v>
      </c>
    </row>
    <row r="117" spans="1:8" ht="60.6" customHeight="1">
      <c r="A117" s="20">
        <v>105</v>
      </c>
      <c r="B117" s="193" t="s">
        <v>1903</v>
      </c>
      <c r="C117" s="23" t="s">
        <v>2234</v>
      </c>
      <c r="D117" s="23" t="s">
        <v>417</v>
      </c>
      <c r="E117" s="45">
        <v>2021</v>
      </c>
      <c r="F117" s="45" t="s">
        <v>417</v>
      </c>
      <c r="G117" s="45" t="s">
        <v>920</v>
      </c>
      <c r="H117" s="32" t="s">
        <v>1</v>
      </c>
    </row>
    <row r="118" spans="1:8" ht="60.6" customHeight="1">
      <c r="A118" s="20">
        <v>106</v>
      </c>
      <c r="B118" s="193" t="s">
        <v>1904</v>
      </c>
      <c r="C118" s="23" t="s">
        <v>2233</v>
      </c>
      <c r="D118" s="23" t="s">
        <v>417</v>
      </c>
      <c r="E118" s="45">
        <v>2021</v>
      </c>
      <c r="F118" s="45" t="s">
        <v>417</v>
      </c>
      <c r="G118" s="45" t="s">
        <v>920</v>
      </c>
      <c r="H118" s="32" t="s">
        <v>1</v>
      </c>
    </row>
    <row r="119" spans="1:8" ht="43.15" customHeight="1">
      <c r="A119" s="20">
        <v>107</v>
      </c>
      <c r="B119" s="193" t="s">
        <v>1905</v>
      </c>
      <c r="C119" s="23" t="s">
        <v>2231</v>
      </c>
      <c r="D119" s="23" t="s">
        <v>417</v>
      </c>
      <c r="E119" s="45">
        <v>2021</v>
      </c>
      <c r="F119" s="45" t="s">
        <v>417</v>
      </c>
      <c r="G119" s="45" t="s">
        <v>920</v>
      </c>
      <c r="H119" s="131" t="s">
        <v>15</v>
      </c>
    </row>
    <row r="120" spans="1:8" ht="40.15" customHeight="1">
      <c r="A120" s="195">
        <v>108</v>
      </c>
      <c r="B120" s="194" t="s">
        <v>1906</v>
      </c>
      <c r="C120" s="80" t="s">
        <v>2232</v>
      </c>
      <c r="D120" s="80" t="s">
        <v>417</v>
      </c>
      <c r="E120" s="81">
        <v>2021</v>
      </c>
      <c r="F120" s="81" t="s">
        <v>417</v>
      </c>
      <c r="G120" s="81" t="s">
        <v>920</v>
      </c>
      <c r="H120" s="196" t="s">
        <v>1</v>
      </c>
    </row>
    <row r="121" spans="1:8" ht="36">
      <c r="A121" s="20">
        <v>109</v>
      </c>
      <c r="B121" s="28" t="s">
        <v>1949</v>
      </c>
      <c r="C121" s="23" t="s">
        <v>2231</v>
      </c>
      <c r="D121" s="23" t="s">
        <v>417</v>
      </c>
      <c r="E121" s="45">
        <v>2021</v>
      </c>
      <c r="F121" s="45" t="s">
        <v>417</v>
      </c>
      <c r="G121" s="45" t="s">
        <v>920</v>
      </c>
      <c r="H121" s="131" t="s">
        <v>15</v>
      </c>
    </row>
    <row r="122" spans="1:8" ht="24">
      <c r="A122" s="20">
        <v>110</v>
      </c>
      <c r="B122" s="28" t="s">
        <v>1907</v>
      </c>
      <c r="C122" s="23" t="s">
        <v>1908</v>
      </c>
      <c r="D122" s="23" t="s">
        <v>417</v>
      </c>
      <c r="E122" s="45">
        <v>2021</v>
      </c>
      <c r="F122" s="45" t="s">
        <v>417</v>
      </c>
      <c r="G122" s="45" t="s">
        <v>920</v>
      </c>
      <c r="H122" s="131" t="s">
        <v>1</v>
      </c>
    </row>
  </sheetData>
  <autoFilter ref="A11:H122"/>
  <dataConsolidate/>
  <mergeCells count="10">
    <mergeCell ref="C1:F3"/>
    <mergeCell ref="F5:H5"/>
    <mergeCell ref="A11:A12"/>
    <mergeCell ref="B11:B12"/>
    <mergeCell ref="C11:C12"/>
    <mergeCell ref="D11:D12"/>
    <mergeCell ref="E11:E12"/>
    <mergeCell ref="F11:F12"/>
    <mergeCell ref="G11:G12"/>
    <mergeCell ref="H11:H12"/>
  </mergeCells>
  <conditionalFormatting sqref="H70:H78 H120 H84:H118">
    <cfRule type="expression" dxfId="394" priority="215">
      <formula>$H$13</formula>
    </cfRule>
  </conditionalFormatting>
  <conditionalFormatting sqref="H70:H78 H120 H84:H118">
    <cfRule type="containsText" dxfId="393" priority="211" operator="containsText" text="EN GESTION">
      <formula>NOT(ISERROR(SEARCH("EN GESTION",H70)))</formula>
    </cfRule>
    <cfRule type="containsText" dxfId="392" priority="212" operator="containsText" text="SIN AVANCE">
      <formula>NOT(ISERROR(SEARCH("SIN AVANCE",H70)))</formula>
    </cfRule>
    <cfRule type="containsText" dxfId="391" priority="213" operator="containsText" text="CUMPLIDAS">
      <formula>NOT(ISERROR(SEARCH("CUMPLIDAS",H70)))</formula>
    </cfRule>
    <cfRule type="containsText" dxfId="390" priority="214" operator="containsText" text="SIN AVANCE">
      <formula>NOT(ISERROR(SEARCH("SIN AVANCE",H70)))</formula>
    </cfRule>
  </conditionalFormatting>
  <conditionalFormatting sqref="H121">
    <cfRule type="expression" dxfId="389" priority="210">
      <formula>$H$13</formula>
    </cfRule>
  </conditionalFormatting>
  <conditionalFormatting sqref="H121">
    <cfRule type="containsText" dxfId="388" priority="206" operator="containsText" text="EN GESTION">
      <formula>NOT(ISERROR(SEARCH("EN GESTION",H121)))</formula>
    </cfRule>
    <cfRule type="containsText" dxfId="387" priority="207" operator="containsText" text="SIN AVANCE">
      <formula>NOT(ISERROR(SEARCH("SIN AVANCE",H121)))</formula>
    </cfRule>
    <cfRule type="containsText" dxfId="386" priority="208" operator="containsText" text="CUMPLIDAS">
      <formula>NOT(ISERROR(SEARCH("CUMPLIDAS",H121)))</formula>
    </cfRule>
    <cfRule type="containsText" dxfId="385" priority="209" operator="containsText" text="SIN AVANCE">
      <formula>NOT(ISERROR(SEARCH("SIN AVANCE",H121)))</formula>
    </cfRule>
  </conditionalFormatting>
  <conditionalFormatting sqref="H122">
    <cfRule type="expression" dxfId="384" priority="205">
      <formula>$H$13</formula>
    </cfRule>
  </conditionalFormatting>
  <conditionalFormatting sqref="H122">
    <cfRule type="containsText" dxfId="383" priority="201" operator="containsText" text="EN GESTION">
      <formula>NOT(ISERROR(SEARCH("EN GESTION",H122)))</formula>
    </cfRule>
    <cfRule type="containsText" dxfId="382" priority="202" operator="containsText" text="SIN AVANCE">
      <formula>NOT(ISERROR(SEARCH("SIN AVANCE",H122)))</formula>
    </cfRule>
    <cfRule type="containsText" dxfId="381" priority="203" operator="containsText" text="CUMPLIDAS">
      <formula>NOT(ISERROR(SEARCH("CUMPLIDAS",H122)))</formula>
    </cfRule>
    <cfRule type="containsText" dxfId="380" priority="204" operator="containsText" text="SIN AVANCE">
      <formula>NOT(ISERROR(SEARCH("SIN AVANCE",H122)))</formula>
    </cfRule>
  </conditionalFormatting>
  <conditionalFormatting sqref="H13:H15">
    <cfRule type="expression" dxfId="379" priority="196">
      <formula>$H$13</formula>
    </cfRule>
  </conditionalFormatting>
  <conditionalFormatting sqref="H13:H20">
    <cfRule type="containsText" dxfId="378" priority="192" operator="containsText" text="EN GESTION">
      <formula>NOT(ISERROR(SEARCH("EN GESTION",H13)))</formula>
    </cfRule>
    <cfRule type="containsText" dxfId="377" priority="193" operator="containsText" text="SIN AVANCE">
      <formula>NOT(ISERROR(SEARCH("SIN AVANCE",H13)))</formula>
    </cfRule>
    <cfRule type="containsText" dxfId="376" priority="194" operator="containsText" text="CUMPLIDAS">
      <formula>NOT(ISERROR(SEARCH("CUMPLIDAS",H13)))</formula>
    </cfRule>
    <cfRule type="containsText" dxfId="375" priority="195" operator="containsText" text="SIN AVANCE">
      <formula>NOT(ISERROR(SEARCH("SIN AVANCE",H13)))</formula>
    </cfRule>
  </conditionalFormatting>
  <conditionalFormatting sqref="H21:H22">
    <cfRule type="containsText" dxfId="374" priority="188" operator="containsText" text="EN GESTION">
      <formula>NOT(ISERROR(SEARCH("EN GESTION",H21)))</formula>
    </cfRule>
    <cfRule type="containsText" dxfId="373" priority="189" operator="containsText" text="SIN AVANCE">
      <formula>NOT(ISERROR(SEARCH("SIN AVANCE",H21)))</formula>
    </cfRule>
    <cfRule type="containsText" dxfId="372" priority="190" operator="containsText" text="CUMPLIDAS">
      <formula>NOT(ISERROR(SEARCH("CUMPLIDAS",H21)))</formula>
    </cfRule>
    <cfRule type="containsText" dxfId="371" priority="191" operator="containsText" text="SIN AVANCE">
      <formula>NOT(ISERROR(SEARCH("SIN AVANCE",H21)))</formula>
    </cfRule>
  </conditionalFormatting>
  <conditionalFormatting sqref="H23">
    <cfRule type="containsText" dxfId="370" priority="184" operator="containsText" text="EN GESTION">
      <formula>NOT(ISERROR(SEARCH("EN GESTION",H23)))</formula>
    </cfRule>
    <cfRule type="containsText" dxfId="369" priority="185" operator="containsText" text="SIN AVANCE">
      <formula>NOT(ISERROR(SEARCH("SIN AVANCE",H23)))</formula>
    </cfRule>
    <cfRule type="containsText" dxfId="368" priority="186" operator="containsText" text="CUMPLIDAS">
      <formula>NOT(ISERROR(SEARCH("CUMPLIDAS",H23)))</formula>
    </cfRule>
    <cfRule type="containsText" dxfId="367" priority="187" operator="containsText" text="SIN AVANCE">
      <formula>NOT(ISERROR(SEARCH("SIN AVANCE",H23)))</formula>
    </cfRule>
  </conditionalFormatting>
  <conditionalFormatting sqref="H24:H25">
    <cfRule type="containsText" dxfId="366" priority="180" operator="containsText" text="EN GESTION">
      <formula>NOT(ISERROR(SEARCH("EN GESTION",H24)))</formula>
    </cfRule>
    <cfRule type="containsText" dxfId="365" priority="181" operator="containsText" text="SIN AVANCE">
      <formula>NOT(ISERROR(SEARCH("SIN AVANCE",H24)))</formula>
    </cfRule>
    <cfRule type="containsText" dxfId="364" priority="182" operator="containsText" text="CUMPLIDAS">
      <formula>NOT(ISERROR(SEARCH("CUMPLIDAS",H24)))</formula>
    </cfRule>
    <cfRule type="containsText" dxfId="363" priority="183" operator="containsText" text="SIN AVANCE">
      <formula>NOT(ISERROR(SEARCH("SIN AVANCE",H24)))</formula>
    </cfRule>
  </conditionalFormatting>
  <conditionalFormatting sqref="H26:H31">
    <cfRule type="containsText" dxfId="362" priority="176" operator="containsText" text="EN GESTION">
      <formula>NOT(ISERROR(SEARCH("EN GESTION",H26)))</formula>
    </cfRule>
    <cfRule type="containsText" dxfId="361" priority="177" operator="containsText" text="SIN AVANCE">
      <formula>NOT(ISERROR(SEARCH("SIN AVANCE",H26)))</formula>
    </cfRule>
    <cfRule type="containsText" dxfId="360" priority="178" operator="containsText" text="CUMPLIDAS">
      <formula>NOT(ISERROR(SEARCH("CUMPLIDAS",H26)))</formula>
    </cfRule>
    <cfRule type="containsText" dxfId="359" priority="179" operator="containsText" text="SIN AVANCE">
      <formula>NOT(ISERROR(SEARCH("SIN AVANCE",H26)))</formula>
    </cfRule>
  </conditionalFormatting>
  <conditionalFormatting sqref="H32">
    <cfRule type="containsText" dxfId="358" priority="172" operator="containsText" text="EN GESTION">
      <formula>NOT(ISERROR(SEARCH("EN GESTION",H32)))</formula>
    </cfRule>
    <cfRule type="containsText" dxfId="357" priority="173" operator="containsText" text="SIN AVANCE">
      <formula>NOT(ISERROR(SEARCH("SIN AVANCE",H32)))</formula>
    </cfRule>
    <cfRule type="containsText" dxfId="356" priority="174" operator="containsText" text="CUMPLIDAS">
      <formula>NOT(ISERROR(SEARCH("CUMPLIDAS",H32)))</formula>
    </cfRule>
    <cfRule type="containsText" dxfId="355" priority="175" operator="containsText" text="SIN AVANCE">
      <formula>NOT(ISERROR(SEARCH("SIN AVANCE",H32)))</formula>
    </cfRule>
  </conditionalFormatting>
  <conditionalFormatting sqref="H33">
    <cfRule type="containsText" dxfId="354" priority="168" operator="containsText" text="EN GESTION">
      <formula>NOT(ISERROR(SEARCH("EN GESTION",H33)))</formula>
    </cfRule>
    <cfRule type="containsText" dxfId="353" priority="169" operator="containsText" text="SIN AVANCE">
      <formula>NOT(ISERROR(SEARCH("SIN AVANCE",H33)))</formula>
    </cfRule>
    <cfRule type="containsText" dxfId="352" priority="170" operator="containsText" text="CUMPLIDAS">
      <formula>NOT(ISERROR(SEARCH("CUMPLIDAS",H33)))</formula>
    </cfRule>
    <cfRule type="containsText" dxfId="351" priority="171" operator="containsText" text="SIN AVANCE">
      <formula>NOT(ISERROR(SEARCH("SIN AVANCE",H33)))</formula>
    </cfRule>
  </conditionalFormatting>
  <conditionalFormatting sqref="H34">
    <cfRule type="containsText" dxfId="350" priority="164" operator="containsText" text="EN GESTION">
      <formula>NOT(ISERROR(SEARCH("EN GESTION",H34)))</formula>
    </cfRule>
    <cfRule type="containsText" dxfId="349" priority="165" operator="containsText" text="SIN AVANCE">
      <formula>NOT(ISERROR(SEARCH("SIN AVANCE",H34)))</formula>
    </cfRule>
    <cfRule type="containsText" dxfId="348" priority="166" operator="containsText" text="CUMPLIDAS">
      <formula>NOT(ISERROR(SEARCH("CUMPLIDAS",H34)))</formula>
    </cfRule>
    <cfRule type="containsText" dxfId="347" priority="167" operator="containsText" text="SIN AVANCE">
      <formula>NOT(ISERROR(SEARCH("SIN AVANCE",H34)))</formula>
    </cfRule>
  </conditionalFormatting>
  <conditionalFormatting sqref="H35">
    <cfRule type="containsText" dxfId="346" priority="160" operator="containsText" text="EN GESTION">
      <formula>NOT(ISERROR(SEARCH("EN GESTION",H35)))</formula>
    </cfRule>
    <cfRule type="containsText" dxfId="345" priority="161" operator="containsText" text="SIN AVANCE">
      <formula>NOT(ISERROR(SEARCH("SIN AVANCE",H35)))</formula>
    </cfRule>
    <cfRule type="containsText" dxfId="344" priority="162" operator="containsText" text="CUMPLIDAS">
      <formula>NOT(ISERROR(SEARCH("CUMPLIDAS",H35)))</formula>
    </cfRule>
    <cfRule type="containsText" dxfId="343" priority="163" operator="containsText" text="SIN AVANCE">
      <formula>NOT(ISERROR(SEARCH("SIN AVANCE",H35)))</formula>
    </cfRule>
  </conditionalFormatting>
  <conditionalFormatting sqref="H37:H38">
    <cfRule type="containsText" dxfId="342" priority="156" operator="containsText" text="EN GESTION">
      <formula>NOT(ISERROR(SEARCH("EN GESTION",H37)))</formula>
    </cfRule>
    <cfRule type="containsText" dxfId="341" priority="157" operator="containsText" text="SIN AVANCE">
      <formula>NOT(ISERROR(SEARCH("SIN AVANCE",H37)))</formula>
    </cfRule>
    <cfRule type="containsText" dxfId="340" priority="158" operator="containsText" text="CUMPLIDAS">
      <formula>NOT(ISERROR(SEARCH("CUMPLIDAS",H37)))</formula>
    </cfRule>
    <cfRule type="containsText" dxfId="339" priority="159" operator="containsText" text="SIN AVANCE">
      <formula>NOT(ISERROR(SEARCH("SIN AVANCE",H37)))</formula>
    </cfRule>
  </conditionalFormatting>
  <conditionalFormatting sqref="H36">
    <cfRule type="containsText" dxfId="338" priority="152" operator="containsText" text="EN GESTION">
      <formula>NOT(ISERROR(SEARCH("EN GESTION",H36)))</formula>
    </cfRule>
    <cfRule type="containsText" dxfId="337" priority="153" operator="containsText" text="SIN AVANCE">
      <formula>NOT(ISERROR(SEARCH("SIN AVANCE",H36)))</formula>
    </cfRule>
    <cfRule type="containsText" dxfId="336" priority="154" operator="containsText" text="CUMPLIDAS">
      <formula>NOT(ISERROR(SEARCH("CUMPLIDAS",H36)))</formula>
    </cfRule>
    <cfRule type="containsText" dxfId="335" priority="155" operator="containsText" text="SIN AVANCE">
      <formula>NOT(ISERROR(SEARCH("SIN AVANCE",H36)))</formula>
    </cfRule>
  </conditionalFormatting>
  <conditionalFormatting sqref="H39">
    <cfRule type="containsText" dxfId="334" priority="148" operator="containsText" text="EN GESTION">
      <formula>NOT(ISERROR(SEARCH("EN GESTION",H39)))</formula>
    </cfRule>
    <cfRule type="containsText" dxfId="333" priority="149" operator="containsText" text="SIN AVANCE">
      <formula>NOT(ISERROR(SEARCH("SIN AVANCE",H39)))</formula>
    </cfRule>
    <cfRule type="containsText" dxfId="332" priority="150" operator="containsText" text="CUMPLIDAS">
      <formula>NOT(ISERROR(SEARCH("CUMPLIDAS",H39)))</formula>
    </cfRule>
    <cfRule type="containsText" dxfId="331" priority="151" operator="containsText" text="SIN AVANCE">
      <formula>NOT(ISERROR(SEARCH("SIN AVANCE",H39)))</formula>
    </cfRule>
  </conditionalFormatting>
  <conditionalFormatting sqref="H40">
    <cfRule type="containsText" dxfId="330" priority="144" operator="containsText" text="EN GESTION">
      <formula>NOT(ISERROR(SEARCH("EN GESTION",H40)))</formula>
    </cfRule>
    <cfRule type="containsText" dxfId="329" priority="145" operator="containsText" text="SIN AVANCE">
      <formula>NOT(ISERROR(SEARCH("SIN AVANCE",H40)))</formula>
    </cfRule>
    <cfRule type="containsText" dxfId="328" priority="146" operator="containsText" text="CUMPLIDAS">
      <formula>NOT(ISERROR(SEARCH("CUMPLIDAS",H40)))</formula>
    </cfRule>
    <cfRule type="containsText" dxfId="327" priority="147" operator="containsText" text="SIN AVANCE">
      <formula>NOT(ISERROR(SEARCH("SIN AVANCE",H40)))</formula>
    </cfRule>
  </conditionalFormatting>
  <conditionalFormatting sqref="H41">
    <cfRule type="containsText" dxfId="326" priority="140" operator="containsText" text="EN GESTION">
      <formula>NOT(ISERROR(SEARCH("EN GESTION",H41)))</formula>
    </cfRule>
    <cfRule type="containsText" dxfId="325" priority="141" operator="containsText" text="SIN AVANCE">
      <formula>NOT(ISERROR(SEARCH("SIN AVANCE",H41)))</formula>
    </cfRule>
    <cfRule type="containsText" dxfId="324" priority="142" operator="containsText" text="CUMPLIDAS">
      <formula>NOT(ISERROR(SEARCH("CUMPLIDAS",H41)))</formula>
    </cfRule>
    <cfRule type="containsText" dxfId="323" priority="143" operator="containsText" text="SIN AVANCE">
      <formula>NOT(ISERROR(SEARCH("SIN AVANCE",H41)))</formula>
    </cfRule>
  </conditionalFormatting>
  <conditionalFormatting sqref="H43">
    <cfRule type="containsText" dxfId="322" priority="136" operator="containsText" text="EN GESTION">
      <formula>NOT(ISERROR(SEARCH("EN GESTION",H43)))</formula>
    </cfRule>
    <cfRule type="containsText" dxfId="321" priority="137" operator="containsText" text="SIN AVANCE">
      <formula>NOT(ISERROR(SEARCH("SIN AVANCE",H43)))</formula>
    </cfRule>
    <cfRule type="containsText" dxfId="320" priority="138" operator="containsText" text="CUMPLIDAS">
      <formula>NOT(ISERROR(SEARCH("CUMPLIDAS",H43)))</formula>
    </cfRule>
    <cfRule type="containsText" dxfId="319" priority="139" operator="containsText" text="SIN AVANCE">
      <formula>NOT(ISERROR(SEARCH("SIN AVANCE",H43)))</formula>
    </cfRule>
  </conditionalFormatting>
  <conditionalFormatting sqref="H42">
    <cfRule type="containsText" dxfId="318" priority="132" operator="containsText" text="EN GESTION">
      <formula>NOT(ISERROR(SEARCH("EN GESTION",H42)))</formula>
    </cfRule>
    <cfRule type="containsText" dxfId="317" priority="133" operator="containsText" text="SIN AVANCE">
      <formula>NOT(ISERROR(SEARCH("SIN AVANCE",H42)))</formula>
    </cfRule>
    <cfRule type="containsText" dxfId="316" priority="134" operator="containsText" text="CUMPLIDAS">
      <formula>NOT(ISERROR(SEARCH("CUMPLIDAS",H42)))</formula>
    </cfRule>
    <cfRule type="containsText" dxfId="315" priority="135" operator="containsText" text="SIN AVANCE">
      <formula>NOT(ISERROR(SEARCH("SIN AVANCE",H42)))</formula>
    </cfRule>
  </conditionalFormatting>
  <conditionalFormatting sqref="H44">
    <cfRule type="containsText" dxfId="314" priority="128" operator="containsText" text="EN GESTION">
      <formula>NOT(ISERROR(SEARCH("EN GESTION",H44)))</formula>
    </cfRule>
    <cfRule type="containsText" dxfId="313" priority="129" operator="containsText" text="SIN AVANCE">
      <formula>NOT(ISERROR(SEARCH("SIN AVANCE",H44)))</formula>
    </cfRule>
    <cfRule type="containsText" dxfId="312" priority="130" operator="containsText" text="CUMPLIDAS">
      <formula>NOT(ISERROR(SEARCH("CUMPLIDAS",H44)))</formula>
    </cfRule>
    <cfRule type="containsText" dxfId="311" priority="131" operator="containsText" text="SIN AVANCE">
      <formula>NOT(ISERROR(SEARCH("SIN AVANCE",H44)))</formula>
    </cfRule>
  </conditionalFormatting>
  <conditionalFormatting sqref="H45:H46">
    <cfRule type="containsText" dxfId="310" priority="124" operator="containsText" text="EN GESTION">
      <formula>NOT(ISERROR(SEARCH("EN GESTION",H45)))</formula>
    </cfRule>
    <cfRule type="containsText" dxfId="309" priority="125" operator="containsText" text="SIN AVANCE">
      <formula>NOT(ISERROR(SEARCH("SIN AVANCE",H45)))</formula>
    </cfRule>
    <cfRule type="containsText" dxfId="308" priority="126" operator="containsText" text="CUMPLIDAS">
      <formula>NOT(ISERROR(SEARCH("CUMPLIDAS",H45)))</formula>
    </cfRule>
    <cfRule type="containsText" dxfId="307" priority="127" operator="containsText" text="SIN AVANCE">
      <formula>NOT(ISERROR(SEARCH("SIN AVANCE",H45)))</formula>
    </cfRule>
  </conditionalFormatting>
  <conditionalFormatting sqref="H47">
    <cfRule type="expression" dxfId="306" priority="123">
      <formula>$H$13</formula>
    </cfRule>
  </conditionalFormatting>
  <conditionalFormatting sqref="H47">
    <cfRule type="containsText" dxfId="305" priority="119" operator="containsText" text="EN GESTION">
      <formula>NOT(ISERROR(SEARCH("EN GESTION",H47)))</formula>
    </cfRule>
    <cfRule type="containsText" dxfId="304" priority="120" operator="containsText" text="SIN AVANCE">
      <formula>NOT(ISERROR(SEARCH("SIN AVANCE",H47)))</formula>
    </cfRule>
    <cfRule type="containsText" dxfId="303" priority="121" operator="containsText" text="CUMPLIDAS">
      <formula>NOT(ISERROR(SEARCH("CUMPLIDAS",H47)))</formula>
    </cfRule>
    <cfRule type="containsText" dxfId="302" priority="122" operator="containsText" text="SIN AVANCE">
      <formula>NOT(ISERROR(SEARCH("SIN AVANCE",H47)))</formula>
    </cfRule>
  </conditionalFormatting>
  <conditionalFormatting sqref="H48">
    <cfRule type="containsText" dxfId="301" priority="115" operator="containsText" text="EN GESTION">
      <formula>NOT(ISERROR(SEARCH("EN GESTION",H48)))</formula>
    </cfRule>
    <cfRule type="containsText" dxfId="300" priority="116" operator="containsText" text="SIN AVANCE">
      <formula>NOT(ISERROR(SEARCH("SIN AVANCE",H48)))</formula>
    </cfRule>
    <cfRule type="containsText" dxfId="299" priority="117" operator="containsText" text="CUMPLIDAS">
      <formula>NOT(ISERROR(SEARCH("CUMPLIDAS",H48)))</formula>
    </cfRule>
    <cfRule type="containsText" dxfId="298" priority="118" operator="containsText" text="SIN AVANCE">
      <formula>NOT(ISERROR(SEARCH("SIN AVANCE",H48)))</formula>
    </cfRule>
  </conditionalFormatting>
  <conditionalFormatting sqref="H49">
    <cfRule type="containsText" dxfId="297" priority="106" operator="containsText" text="EN GESTION">
      <formula>NOT(ISERROR(SEARCH("EN GESTION",H49)))</formula>
    </cfRule>
    <cfRule type="containsText" dxfId="296" priority="107" operator="containsText" text="SIN AVANCE">
      <formula>NOT(ISERROR(SEARCH("SIN AVANCE",H49)))</formula>
    </cfRule>
    <cfRule type="containsText" dxfId="295" priority="108" operator="containsText" text="CUMPLIDAS">
      <formula>NOT(ISERROR(SEARCH("CUMPLIDAS",H49)))</formula>
    </cfRule>
    <cfRule type="containsText" dxfId="294" priority="109" operator="containsText" text="SIN AVANCE">
      <formula>NOT(ISERROR(SEARCH("SIN AVANCE",H49)))</formula>
    </cfRule>
  </conditionalFormatting>
  <conditionalFormatting sqref="H50">
    <cfRule type="containsText" dxfId="293" priority="102" operator="containsText" text="EN GESTION">
      <formula>NOT(ISERROR(SEARCH("EN GESTION",H50)))</formula>
    </cfRule>
    <cfRule type="containsText" dxfId="292" priority="103" operator="containsText" text="SIN AVANCE">
      <formula>NOT(ISERROR(SEARCH("SIN AVANCE",H50)))</formula>
    </cfRule>
    <cfRule type="containsText" dxfId="291" priority="104" operator="containsText" text="CUMPLIDAS">
      <formula>NOT(ISERROR(SEARCH("CUMPLIDAS",H50)))</formula>
    </cfRule>
    <cfRule type="containsText" dxfId="290" priority="105" operator="containsText" text="SIN AVANCE">
      <formula>NOT(ISERROR(SEARCH("SIN AVANCE",H50)))</formula>
    </cfRule>
  </conditionalFormatting>
  <conditionalFormatting sqref="H51">
    <cfRule type="containsText" dxfId="289" priority="98" operator="containsText" text="EN GESTION">
      <formula>NOT(ISERROR(SEARCH("EN GESTION",H51)))</formula>
    </cfRule>
    <cfRule type="containsText" dxfId="288" priority="99" operator="containsText" text="SIN AVANCE">
      <formula>NOT(ISERROR(SEARCH("SIN AVANCE",H51)))</formula>
    </cfRule>
    <cfRule type="containsText" dxfId="287" priority="100" operator="containsText" text="CUMPLIDAS">
      <formula>NOT(ISERROR(SEARCH("CUMPLIDAS",H51)))</formula>
    </cfRule>
    <cfRule type="containsText" dxfId="286" priority="101" operator="containsText" text="SIN AVANCE">
      <formula>NOT(ISERROR(SEARCH("SIN AVANCE",H51)))</formula>
    </cfRule>
  </conditionalFormatting>
  <conditionalFormatting sqref="H52">
    <cfRule type="containsText" dxfId="285" priority="94" operator="containsText" text="EN GESTION">
      <formula>NOT(ISERROR(SEARCH("EN GESTION",H52)))</formula>
    </cfRule>
    <cfRule type="containsText" dxfId="284" priority="95" operator="containsText" text="SIN AVANCE">
      <formula>NOT(ISERROR(SEARCH("SIN AVANCE",H52)))</formula>
    </cfRule>
    <cfRule type="containsText" dxfId="283" priority="96" operator="containsText" text="CUMPLIDAS">
      <formula>NOT(ISERROR(SEARCH("CUMPLIDAS",H52)))</formula>
    </cfRule>
    <cfRule type="containsText" dxfId="282" priority="97" operator="containsText" text="SIN AVANCE">
      <formula>NOT(ISERROR(SEARCH("SIN AVANCE",H52)))</formula>
    </cfRule>
  </conditionalFormatting>
  <conditionalFormatting sqref="H53">
    <cfRule type="containsText" dxfId="281" priority="90" operator="containsText" text="EN GESTION">
      <formula>NOT(ISERROR(SEARCH("EN GESTION",H53)))</formula>
    </cfRule>
    <cfRule type="containsText" dxfId="280" priority="91" operator="containsText" text="SIN AVANCE">
      <formula>NOT(ISERROR(SEARCH("SIN AVANCE",H53)))</formula>
    </cfRule>
    <cfRule type="containsText" dxfId="279" priority="92" operator="containsText" text="CUMPLIDAS">
      <formula>NOT(ISERROR(SEARCH("CUMPLIDAS",H53)))</formula>
    </cfRule>
    <cfRule type="containsText" dxfId="278" priority="93" operator="containsText" text="SIN AVANCE">
      <formula>NOT(ISERROR(SEARCH("SIN AVANCE",H53)))</formula>
    </cfRule>
  </conditionalFormatting>
  <conditionalFormatting sqref="H54">
    <cfRule type="containsText" dxfId="277" priority="86" operator="containsText" text="EN GESTION">
      <formula>NOT(ISERROR(SEARCH("EN GESTION",H54)))</formula>
    </cfRule>
    <cfRule type="containsText" dxfId="276" priority="87" operator="containsText" text="SIN AVANCE">
      <formula>NOT(ISERROR(SEARCH("SIN AVANCE",H54)))</formula>
    </cfRule>
    <cfRule type="containsText" dxfId="275" priority="88" operator="containsText" text="CUMPLIDAS">
      <formula>NOT(ISERROR(SEARCH("CUMPLIDAS",H54)))</formula>
    </cfRule>
    <cfRule type="containsText" dxfId="274" priority="89" operator="containsText" text="SIN AVANCE">
      <formula>NOT(ISERROR(SEARCH("SIN AVANCE",H54)))</formula>
    </cfRule>
  </conditionalFormatting>
  <conditionalFormatting sqref="H55">
    <cfRule type="containsText" dxfId="273" priority="82" operator="containsText" text="EN GESTION">
      <formula>NOT(ISERROR(SEARCH("EN GESTION",H55)))</formula>
    </cfRule>
    <cfRule type="containsText" dxfId="272" priority="83" operator="containsText" text="SIN AVANCE">
      <formula>NOT(ISERROR(SEARCH("SIN AVANCE",H55)))</formula>
    </cfRule>
    <cfRule type="containsText" dxfId="271" priority="84" operator="containsText" text="CUMPLIDAS">
      <formula>NOT(ISERROR(SEARCH("CUMPLIDAS",H55)))</formula>
    </cfRule>
    <cfRule type="containsText" dxfId="270" priority="85" operator="containsText" text="SIN AVANCE">
      <formula>NOT(ISERROR(SEARCH("SIN AVANCE",H55)))</formula>
    </cfRule>
  </conditionalFormatting>
  <conditionalFormatting sqref="H56">
    <cfRule type="containsText" dxfId="269" priority="78" operator="containsText" text="EN GESTION">
      <formula>NOT(ISERROR(SEARCH("EN GESTION",H56)))</formula>
    </cfRule>
    <cfRule type="containsText" dxfId="268" priority="79" operator="containsText" text="SIN AVANCE">
      <formula>NOT(ISERROR(SEARCH("SIN AVANCE",H56)))</formula>
    </cfRule>
    <cfRule type="containsText" dxfId="267" priority="80" operator="containsText" text="CUMPLIDAS">
      <formula>NOT(ISERROR(SEARCH("CUMPLIDAS",H56)))</formula>
    </cfRule>
    <cfRule type="containsText" dxfId="266" priority="81" operator="containsText" text="SIN AVANCE">
      <formula>NOT(ISERROR(SEARCH("SIN AVANCE",H56)))</formula>
    </cfRule>
  </conditionalFormatting>
  <conditionalFormatting sqref="H57">
    <cfRule type="containsText" dxfId="265" priority="74" operator="containsText" text="EN GESTION">
      <formula>NOT(ISERROR(SEARCH("EN GESTION",H57)))</formula>
    </cfRule>
    <cfRule type="containsText" dxfId="264" priority="75" operator="containsText" text="SIN AVANCE">
      <formula>NOT(ISERROR(SEARCH("SIN AVANCE",H57)))</formula>
    </cfRule>
    <cfRule type="containsText" dxfId="263" priority="76" operator="containsText" text="CUMPLIDAS">
      <formula>NOT(ISERROR(SEARCH("CUMPLIDAS",H57)))</formula>
    </cfRule>
    <cfRule type="containsText" dxfId="262" priority="77" operator="containsText" text="SIN AVANCE">
      <formula>NOT(ISERROR(SEARCH("SIN AVANCE",H57)))</formula>
    </cfRule>
  </conditionalFormatting>
  <conditionalFormatting sqref="H58">
    <cfRule type="containsText" dxfId="261" priority="70" operator="containsText" text="EN GESTION">
      <formula>NOT(ISERROR(SEARCH("EN GESTION",H58)))</formula>
    </cfRule>
    <cfRule type="containsText" dxfId="260" priority="71" operator="containsText" text="SIN AVANCE">
      <formula>NOT(ISERROR(SEARCH("SIN AVANCE",H58)))</formula>
    </cfRule>
    <cfRule type="containsText" dxfId="259" priority="72" operator="containsText" text="CUMPLIDAS">
      <formula>NOT(ISERROR(SEARCH("CUMPLIDAS",H58)))</formula>
    </cfRule>
    <cfRule type="containsText" dxfId="258" priority="73" operator="containsText" text="SIN AVANCE">
      <formula>NOT(ISERROR(SEARCH("SIN AVANCE",H58)))</formula>
    </cfRule>
  </conditionalFormatting>
  <conditionalFormatting sqref="H59">
    <cfRule type="containsText" dxfId="257" priority="66" operator="containsText" text="EN GESTION">
      <formula>NOT(ISERROR(SEARCH("EN GESTION",H59)))</formula>
    </cfRule>
    <cfRule type="containsText" dxfId="256" priority="67" operator="containsText" text="SIN AVANCE">
      <formula>NOT(ISERROR(SEARCH("SIN AVANCE",H59)))</formula>
    </cfRule>
    <cfRule type="containsText" dxfId="255" priority="68" operator="containsText" text="CUMPLIDAS">
      <formula>NOT(ISERROR(SEARCH("CUMPLIDAS",H59)))</formula>
    </cfRule>
    <cfRule type="containsText" dxfId="254" priority="69" operator="containsText" text="SIN AVANCE">
      <formula>NOT(ISERROR(SEARCH("SIN AVANCE",H59)))</formula>
    </cfRule>
  </conditionalFormatting>
  <conditionalFormatting sqref="H60">
    <cfRule type="containsText" dxfId="253" priority="62" operator="containsText" text="EN GESTION">
      <formula>NOT(ISERROR(SEARCH("EN GESTION",H60)))</formula>
    </cfRule>
    <cfRule type="containsText" dxfId="252" priority="63" operator="containsText" text="SIN AVANCE">
      <formula>NOT(ISERROR(SEARCH("SIN AVANCE",H60)))</formula>
    </cfRule>
    <cfRule type="containsText" dxfId="251" priority="64" operator="containsText" text="CUMPLIDAS">
      <formula>NOT(ISERROR(SEARCH("CUMPLIDAS",H60)))</formula>
    </cfRule>
    <cfRule type="containsText" dxfId="250" priority="65" operator="containsText" text="SIN AVANCE">
      <formula>NOT(ISERROR(SEARCH("SIN AVANCE",H60)))</formula>
    </cfRule>
  </conditionalFormatting>
  <conditionalFormatting sqref="H61">
    <cfRule type="containsText" dxfId="249" priority="58" operator="containsText" text="EN GESTION">
      <formula>NOT(ISERROR(SEARCH("EN GESTION",H61)))</formula>
    </cfRule>
    <cfRule type="containsText" dxfId="248" priority="59" operator="containsText" text="SIN AVANCE">
      <formula>NOT(ISERROR(SEARCH("SIN AVANCE",H61)))</formula>
    </cfRule>
    <cfRule type="containsText" dxfId="247" priority="60" operator="containsText" text="CUMPLIDAS">
      <formula>NOT(ISERROR(SEARCH("CUMPLIDAS",H61)))</formula>
    </cfRule>
    <cfRule type="containsText" dxfId="246" priority="61" operator="containsText" text="SIN AVANCE">
      <formula>NOT(ISERROR(SEARCH("SIN AVANCE",H61)))</formula>
    </cfRule>
  </conditionalFormatting>
  <conditionalFormatting sqref="H62">
    <cfRule type="containsText" dxfId="245" priority="54" operator="containsText" text="EN GESTION">
      <formula>NOT(ISERROR(SEARCH("EN GESTION",H62)))</formula>
    </cfRule>
    <cfRule type="containsText" dxfId="244" priority="55" operator="containsText" text="SIN AVANCE">
      <formula>NOT(ISERROR(SEARCH("SIN AVANCE",H62)))</formula>
    </cfRule>
    <cfRule type="containsText" dxfId="243" priority="56" operator="containsText" text="CUMPLIDAS">
      <formula>NOT(ISERROR(SEARCH("CUMPLIDAS",H62)))</formula>
    </cfRule>
    <cfRule type="containsText" dxfId="242" priority="57" operator="containsText" text="SIN AVANCE">
      <formula>NOT(ISERROR(SEARCH("SIN AVANCE",H62)))</formula>
    </cfRule>
  </conditionalFormatting>
  <conditionalFormatting sqref="H63">
    <cfRule type="containsText" dxfId="241" priority="50" operator="containsText" text="EN GESTION">
      <formula>NOT(ISERROR(SEARCH("EN GESTION",H63)))</formula>
    </cfRule>
    <cfRule type="containsText" dxfId="240" priority="51" operator="containsText" text="SIN AVANCE">
      <formula>NOT(ISERROR(SEARCH("SIN AVANCE",H63)))</formula>
    </cfRule>
    <cfRule type="containsText" dxfId="239" priority="52" operator="containsText" text="CUMPLIDAS">
      <formula>NOT(ISERROR(SEARCH("CUMPLIDAS",H63)))</formula>
    </cfRule>
    <cfRule type="containsText" dxfId="238" priority="53" operator="containsText" text="SIN AVANCE">
      <formula>NOT(ISERROR(SEARCH("SIN AVANCE",H63)))</formula>
    </cfRule>
  </conditionalFormatting>
  <conditionalFormatting sqref="H64">
    <cfRule type="containsText" dxfId="237" priority="46" operator="containsText" text="EN GESTION">
      <formula>NOT(ISERROR(SEARCH("EN GESTION",H64)))</formula>
    </cfRule>
    <cfRule type="containsText" dxfId="236" priority="47" operator="containsText" text="SIN AVANCE">
      <formula>NOT(ISERROR(SEARCH("SIN AVANCE",H64)))</formula>
    </cfRule>
    <cfRule type="containsText" dxfId="235" priority="48" operator="containsText" text="CUMPLIDAS">
      <formula>NOT(ISERROR(SEARCH("CUMPLIDAS",H64)))</formula>
    </cfRule>
    <cfRule type="containsText" dxfId="234" priority="49" operator="containsText" text="SIN AVANCE">
      <formula>NOT(ISERROR(SEARCH("SIN AVANCE",H64)))</formula>
    </cfRule>
  </conditionalFormatting>
  <conditionalFormatting sqref="H65">
    <cfRule type="containsText" dxfId="233" priority="42" operator="containsText" text="EN GESTION">
      <formula>NOT(ISERROR(SEARCH("EN GESTION",H65)))</formula>
    </cfRule>
    <cfRule type="containsText" dxfId="232" priority="43" operator="containsText" text="SIN AVANCE">
      <formula>NOT(ISERROR(SEARCH("SIN AVANCE",H65)))</formula>
    </cfRule>
    <cfRule type="containsText" dxfId="231" priority="44" operator="containsText" text="CUMPLIDAS">
      <formula>NOT(ISERROR(SEARCH("CUMPLIDAS",H65)))</formula>
    </cfRule>
    <cfRule type="containsText" dxfId="230" priority="45" operator="containsText" text="SIN AVANCE">
      <formula>NOT(ISERROR(SEARCH("SIN AVANCE",H65)))</formula>
    </cfRule>
  </conditionalFormatting>
  <conditionalFormatting sqref="H66">
    <cfRule type="containsText" dxfId="229" priority="38" operator="containsText" text="EN GESTION">
      <formula>NOT(ISERROR(SEARCH("EN GESTION",H66)))</formula>
    </cfRule>
    <cfRule type="containsText" dxfId="228" priority="39" operator="containsText" text="SIN AVANCE">
      <formula>NOT(ISERROR(SEARCH("SIN AVANCE",H66)))</formula>
    </cfRule>
    <cfRule type="containsText" dxfId="227" priority="40" operator="containsText" text="CUMPLIDAS">
      <formula>NOT(ISERROR(SEARCH("CUMPLIDAS",H66)))</formula>
    </cfRule>
    <cfRule type="containsText" dxfId="226" priority="41" operator="containsText" text="SIN AVANCE">
      <formula>NOT(ISERROR(SEARCH("SIN AVANCE",H66)))</formula>
    </cfRule>
  </conditionalFormatting>
  <conditionalFormatting sqref="H67">
    <cfRule type="containsText" dxfId="36" priority="34" operator="containsText" text="EN GESTION">
      <formula>NOT(ISERROR(SEARCH("EN GESTION",H67)))</formula>
    </cfRule>
    <cfRule type="containsText" dxfId="35" priority="35" operator="containsText" text="SIN AVANCE">
      <formula>NOT(ISERROR(SEARCH("SIN AVANCE",H67)))</formula>
    </cfRule>
    <cfRule type="containsText" dxfId="34" priority="36" operator="containsText" text="CUMPLIDAS">
      <formula>NOT(ISERROR(SEARCH("CUMPLIDAS",H67)))</formula>
    </cfRule>
    <cfRule type="containsText" dxfId="33" priority="37" operator="containsText" text="SIN AVANCE">
      <formula>NOT(ISERROR(SEARCH("SIN AVANCE",H67)))</formula>
    </cfRule>
  </conditionalFormatting>
  <conditionalFormatting sqref="H68">
    <cfRule type="containsText" dxfId="32" priority="30" operator="containsText" text="EN GESTION">
      <formula>NOT(ISERROR(SEARCH("EN GESTION",H68)))</formula>
    </cfRule>
    <cfRule type="containsText" dxfId="31" priority="31" operator="containsText" text="SIN AVANCE">
      <formula>NOT(ISERROR(SEARCH("SIN AVANCE",H68)))</formula>
    </cfRule>
    <cfRule type="containsText" dxfId="30" priority="32" operator="containsText" text="CUMPLIDAS">
      <formula>NOT(ISERROR(SEARCH("CUMPLIDAS",H68)))</formula>
    </cfRule>
    <cfRule type="containsText" dxfId="29" priority="33" operator="containsText" text="SIN AVANCE">
      <formula>NOT(ISERROR(SEARCH("SIN AVANCE",H68)))</formula>
    </cfRule>
  </conditionalFormatting>
  <conditionalFormatting sqref="H69">
    <cfRule type="containsText" dxfId="28" priority="26" operator="containsText" text="EN GESTION">
      <formula>NOT(ISERROR(SEARCH("EN GESTION",H69)))</formula>
    </cfRule>
    <cfRule type="containsText" dxfId="27" priority="27" operator="containsText" text="SIN AVANCE">
      <formula>NOT(ISERROR(SEARCH("SIN AVANCE",H69)))</formula>
    </cfRule>
    <cfRule type="containsText" dxfId="26" priority="28" operator="containsText" text="CUMPLIDAS">
      <formula>NOT(ISERROR(SEARCH("CUMPLIDAS",H69)))</formula>
    </cfRule>
    <cfRule type="containsText" dxfId="25" priority="29" operator="containsText" text="SIN AVANCE">
      <formula>NOT(ISERROR(SEARCH("SIN AVANCE",H69)))</formula>
    </cfRule>
  </conditionalFormatting>
  <conditionalFormatting sqref="H119">
    <cfRule type="expression" dxfId="24" priority="25">
      <formula>$H$13</formula>
    </cfRule>
  </conditionalFormatting>
  <conditionalFormatting sqref="H119">
    <cfRule type="containsText" dxfId="23" priority="21" operator="containsText" text="EN GESTION">
      <formula>NOT(ISERROR(SEARCH("EN GESTION",H119)))</formula>
    </cfRule>
    <cfRule type="containsText" dxfId="22" priority="22" operator="containsText" text="SIN AVANCE">
      <formula>NOT(ISERROR(SEARCH("SIN AVANCE",H119)))</formula>
    </cfRule>
    <cfRule type="containsText" dxfId="21" priority="23" operator="containsText" text="CUMPLIDAS">
      <formula>NOT(ISERROR(SEARCH("CUMPLIDAS",H119)))</formula>
    </cfRule>
    <cfRule type="containsText" dxfId="20" priority="24" operator="containsText" text="SIN AVANCE">
      <formula>NOT(ISERROR(SEARCH("SIN AVANCE",H119)))</formula>
    </cfRule>
  </conditionalFormatting>
  <conditionalFormatting sqref="H80">
    <cfRule type="containsText" dxfId="19" priority="17" operator="containsText" text="EN GESTION">
      <formula>NOT(ISERROR(SEARCH("EN GESTION",H80)))</formula>
    </cfRule>
    <cfRule type="containsText" dxfId="18" priority="18" operator="containsText" text="SIN AVANCE">
      <formula>NOT(ISERROR(SEARCH("SIN AVANCE",H80)))</formula>
    </cfRule>
    <cfRule type="containsText" dxfId="17" priority="19" operator="containsText" text="CUMPLIDAS">
      <formula>NOT(ISERROR(SEARCH("CUMPLIDAS",H80)))</formula>
    </cfRule>
    <cfRule type="containsText" dxfId="16" priority="20" operator="containsText" text="SIN AVANCE">
      <formula>NOT(ISERROR(SEARCH("SIN AVANCE",H80)))</formula>
    </cfRule>
  </conditionalFormatting>
  <conditionalFormatting sqref="H79">
    <cfRule type="containsText" dxfId="15" priority="13" operator="containsText" text="EN GESTION">
      <formula>NOT(ISERROR(SEARCH("EN GESTION",H79)))</formula>
    </cfRule>
    <cfRule type="containsText" dxfId="14" priority="14" operator="containsText" text="SIN AVANCE">
      <formula>NOT(ISERROR(SEARCH("SIN AVANCE",H79)))</formula>
    </cfRule>
    <cfRule type="containsText" dxfId="13" priority="15" operator="containsText" text="CUMPLIDAS">
      <formula>NOT(ISERROR(SEARCH("CUMPLIDAS",H79)))</formula>
    </cfRule>
    <cfRule type="containsText" dxfId="12" priority="16" operator="containsText" text="SIN AVANCE">
      <formula>NOT(ISERROR(SEARCH("SIN AVANCE",H79)))</formula>
    </cfRule>
  </conditionalFormatting>
  <conditionalFormatting sqref="H81">
    <cfRule type="containsText" dxfId="11" priority="9" operator="containsText" text="EN GESTION">
      <formula>NOT(ISERROR(SEARCH("EN GESTION",H81)))</formula>
    </cfRule>
    <cfRule type="containsText" dxfId="10" priority="10" operator="containsText" text="SIN AVANCE">
      <formula>NOT(ISERROR(SEARCH("SIN AVANCE",H81)))</formula>
    </cfRule>
    <cfRule type="containsText" dxfId="9" priority="11" operator="containsText" text="CUMPLIDAS">
      <formula>NOT(ISERROR(SEARCH("CUMPLIDAS",H81)))</formula>
    </cfRule>
    <cfRule type="containsText" dxfId="8" priority="12" operator="containsText" text="SIN AVANCE">
      <formula>NOT(ISERROR(SEARCH("SIN AVANCE",H81)))</formula>
    </cfRule>
  </conditionalFormatting>
  <conditionalFormatting sqref="H82">
    <cfRule type="containsText" dxfId="7" priority="5" operator="containsText" text="EN GESTION">
      <formula>NOT(ISERROR(SEARCH("EN GESTION",H82)))</formula>
    </cfRule>
    <cfRule type="containsText" dxfId="6" priority="6" operator="containsText" text="SIN AVANCE">
      <formula>NOT(ISERROR(SEARCH("SIN AVANCE",H82)))</formula>
    </cfRule>
    <cfRule type="containsText" dxfId="5" priority="7" operator="containsText" text="CUMPLIDAS">
      <formula>NOT(ISERROR(SEARCH("CUMPLIDAS",H82)))</formula>
    </cfRule>
    <cfRule type="containsText" dxfId="4" priority="8" operator="containsText" text="SIN AVANCE">
      <formula>NOT(ISERROR(SEARCH("SIN AVANCE",H82)))</formula>
    </cfRule>
  </conditionalFormatting>
  <conditionalFormatting sqref="H83">
    <cfRule type="containsText" dxfId="3" priority="1" operator="containsText" text="EN GESTION">
      <formula>NOT(ISERROR(SEARCH("EN GESTION",H83)))</formula>
    </cfRule>
    <cfRule type="containsText" dxfId="2" priority="2" operator="containsText" text="SIN AVANCE">
      <formula>NOT(ISERROR(SEARCH("SIN AVANCE",H83)))</formula>
    </cfRule>
    <cfRule type="containsText" dxfId="1" priority="3" operator="containsText" text="CUMPLIDAS">
      <formula>NOT(ISERROR(SEARCH("CUMPLIDAS",H83)))</formula>
    </cfRule>
    <cfRule type="containsText" dxfId="0" priority="4" operator="containsText" text="SIN AVANCE">
      <formula>NOT(ISERROR(SEARCH("SIN AVANCE",H83)))</formula>
    </cfRule>
  </conditionalFormatting>
  <dataValidations count="1">
    <dataValidation type="list" allowBlank="1" showInputMessage="1" showErrorMessage="1" sqref="H13:H122">
      <formula1>$K$6:$K$9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view="pageBreakPreview" zoomScaleNormal="70" zoomScaleSheetLayoutView="100" workbookViewId="0">
      <pane xSplit="1" topLeftCell="B1" activePane="topRight" state="frozen"/>
      <selection pane="topRight" activeCell="F5" sqref="F5:H9"/>
    </sheetView>
  </sheetViews>
  <sheetFormatPr baseColWidth="10" defaultColWidth="11.42578125" defaultRowHeight="16.5"/>
  <cols>
    <col min="1" max="1" width="4.140625" style="2" bestFit="1" customWidth="1"/>
    <col min="2" max="2" width="43" style="1" customWidth="1"/>
    <col min="3" max="3" width="34.5703125" style="1" customWidth="1"/>
    <col min="4" max="4" width="34.8554687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68">
        <v>44021</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5.9" customHeight="1" thickBot="1">
      <c r="A6" s="13"/>
      <c r="B6" s="63" t="s">
        <v>1946</v>
      </c>
      <c r="C6" s="49"/>
      <c r="D6" s="50" t="s">
        <v>1945</v>
      </c>
      <c r="E6" s="51"/>
      <c r="F6" s="46" t="s">
        <v>1</v>
      </c>
      <c r="G6" s="117">
        <v>70</v>
      </c>
      <c r="H6" s="92">
        <f>G6/$G$9</f>
        <v>0.69306930693069302</v>
      </c>
      <c r="I6" s="15"/>
      <c r="J6" s="15"/>
      <c r="K6" s="15"/>
    </row>
    <row r="7" spans="1:13" ht="19.5" customHeight="1" thickBot="1">
      <c r="A7" s="13"/>
      <c r="B7" s="52"/>
      <c r="C7" s="53"/>
      <c r="D7" s="51"/>
      <c r="E7" s="51"/>
      <c r="F7" s="54" t="s">
        <v>2</v>
      </c>
      <c r="G7" s="118">
        <v>31</v>
      </c>
      <c r="H7" s="94">
        <f t="shared" ref="H7:H8" si="0">G7/$G$9</f>
        <v>0.30693069306930693</v>
      </c>
      <c r="I7" s="15"/>
      <c r="J7" s="15" t="s">
        <v>13</v>
      </c>
      <c r="K7" s="15" t="s">
        <v>1</v>
      </c>
    </row>
    <row r="8" spans="1:13" ht="19.5" customHeight="1" thickBot="1">
      <c r="A8" s="13"/>
      <c r="B8" s="48" t="s">
        <v>451</v>
      </c>
      <c r="C8" s="52"/>
      <c r="D8" s="50" t="s">
        <v>452</v>
      </c>
      <c r="E8" s="51"/>
      <c r="F8" s="47" t="s">
        <v>3</v>
      </c>
      <c r="G8" s="119">
        <v>0</v>
      </c>
      <c r="H8" s="96">
        <f t="shared" si="0"/>
        <v>0</v>
      </c>
      <c r="I8" s="15"/>
      <c r="J8" s="15" t="s">
        <v>14</v>
      </c>
      <c r="K8" s="15" t="s">
        <v>15</v>
      </c>
    </row>
    <row r="9" spans="1:13" ht="25.5" customHeight="1" thickBot="1">
      <c r="A9" s="13"/>
      <c r="B9" s="52"/>
      <c r="C9" s="53"/>
      <c r="D9" s="53"/>
      <c r="E9" s="53"/>
      <c r="F9" s="55" t="s">
        <v>4</v>
      </c>
      <c r="G9" s="120">
        <v>101</v>
      </c>
      <c r="H9" s="98">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63.75" customHeight="1">
      <c r="A13" s="21">
        <v>1</v>
      </c>
      <c r="B13" s="26" t="s">
        <v>1950</v>
      </c>
      <c r="C13" s="225" t="s">
        <v>1951</v>
      </c>
      <c r="D13" s="225" t="s">
        <v>417</v>
      </c>
      <c r="E13" s="226">
        <v>2021</v>
      </c>
      <c r="F13" s="225" t="s">
        <v>417</v>
      </c>
      <c r="G13" s="131" t="s">
        <v>920</v>
      </c>
      <c r="H13" s="32" t="s">
        <v>1</v>
      </c>
      <c r="I13" s="15"/>
      <c r="J13" s="15"/>
      <c r="K13" s="15"/>
    </row>
    <row r="14" spans="1:13" ht="66" customHeight="1">
      <c r="A14" s="19">
        <v>2</v>
      </c>
      <c r="B14" s="26" t="s">
        <v>1952</v>
      </c>
      <c r="C14" s="227" t="s">
        <v>1953</v>
      </c>
      <c r="D14" s="227" t="s">
        <v>1954</v>
      </c>
      <c r="E14" s="228">
        <v>44177</v>
      </c>
      <c r="F14" s="228">
        <v>44196</v>
      </c>
      <c r="G14" s="131" t="s">
        <v>920</v>
      </c>
      <c r="H14" s="32" t="s">
        <v>15</v>
      </c>
      <c r="I14" s="15"/>
      <c r="J14" s="15"/>
      <c r="K14" s="15"/>
    </row>
    <row r="15" spans="1:13" ht="58.5" customHeight="1">
      <c r="A15" s="19">
        <v>3</v>
      </c>
      <c r="B15" s="26" t="s">
        <v>1955</v>
      </c>
      <c r="C15" s="227" t="s">
        <v>1956</v>
      </c>
      <c r="D15" s="227" t="s">
        <v>1957</v>
      </c>
      <c r="E15" s="228">
        <v>44177</v>
      </c>
      <c r="F15" s="228">
        <v>44196</v>
      </c>
      <c r="G15" s="131" t="s">
        <v>920</v>
      </c>
      <c r="H15" s="32" t="s">
        <v>15</v>
      </c>
      <c r="I15" s="15"/>
      <c r="J15" s="15"/>
      <c r="K15" s="15"/>
    </row>
    <row r="16" spans="1:13" ht="87.75" customHeight="1">
      <c r="A16" s="19">
        <v>4</v>
      </c>
      <c r="B16" s="26" t="s">
        <v>1958</v>
      </c>
      <c r="C16" s="227" t="s">
        <v>1959</v>
      </c>
      <c r="D16" s="227" t="s">
        <v>1882</v>
      </c>
      <c r="E16" s="228">
        <v>44132</v>
      </c>
      <c r="F16" s="228">
        <v>44193</v>
      </c>
      <c r="G16" s="131" t="s">
        <v>920</v>
      </c>
      <c r="H16" s="32" t="s">
        <v>15</v>
      </c>
      <c r="I16" s="15"/>
      <c r="J16" s="15"/>
      <c r="K16" s="15"/>
    </row>
    <row r="17" spans="1:11" ht="51" customHeight="1">
      <c r="A17" s="19">
        <v>5</v>
      </c>
      <c r="B17" s="26" t="s">
        <v>1960</v>
      </c>
      <c r="C17" s="225" t="s">
        <v>1961</v>
      </c>
      <c r="D17" s="227" t="s">
        <v>417</v>
      </c>
      <c r="E17" s="226">
        <v>2021</v>
      </c>
      <c r="F17" s="225" t="s">
        <v>417</v>
      </c>
      <c r="G17" s="131" t="s">
        <v>920</v>
      </c>
      <c r="H17" s="32" t="s">
        <v>1</v>
      </c>
      <c r="I17" s="15"/>
      <c r="J17" s="15"/>
      <c r="K17" s="15"/>
    </row>
    <row r="18" spans="1:11" ht="72.75" customHeight="1">
      <c r="A18" s="19">
        <v>6</v>
      </c>
      <c r="B18" s="26" t="s">
        <v>1962</v>
      </c>
      <c r="C18" s="227" t="s">
        <v>1963</v>
      </c>
      <c r="D18" s="225" t="s">
        <v>417</v>
      </c>
      <c r="E18" s="226">
        <v>2021</v>
      </c>
      <c r="F18" s="225" t="s">
        <v>417</v>
      </c>
      <c r="G18" s="131" t="s">
        <v>920</v>
      </c>
      <c r="H18" s="32" t="s">
        <v>1</v>
      </c>
      <c r="I18" s="15"/>
      <c r="J18" s="15"/>
      <c r="K18" s="15"/>
    </row>
    <row r="19" spans="1:11" ht="55.15" customHeight="1">
      <c r="A19" s="19">
        <v>7</v>
      </c>
      <c r="B19" s="26" t="s">
        <v>1964</v>
      </c>
      <c r="C19" s="227" t="s">
        <v>1965</v>
      </c>
      <c r="D19" s="227" t="s">
        <v>1966</v>
      </c>
      <c r="E19" s="228">
        <v>44094</v>
      </c>
      <c r="F19" s="228">
        <v>44185</v>
      </c>
      <c r="G19" s="131" t="s">
        <v>920</v>
      </c>
      <c r="H19" s="32" t="s">
        <v>1</v>
      </c>
      <c r="I19" s="15"/>
      <c r="J19" s="15"/>
      <c r="K19" s="15"/>
    </row>
    <row r="20" spans="1:11" ht="59.25" customHeight="1">
      <c r="A20" s="19">
        <v>8</v>
      </c>
      <c r="B20" s="26" t="s">
        <v>1967</v>
      </c>
      <c r="C20" s="225" t="s">
        <v>1968</v>
      </c>
      <c r="D20" s="225" t="s">
        <v>417</v>
      </c>
      <c r="E20" s="226">
        <v>2021</v>
      </c>
      <c r="F20" s="225" t="s">
        <v>417</v>
      </c>
      <c r="G20" s="131" t="s">
        <v>920</v>
      </c>
      <c r="H20" s="32" t="s">
        <v>1</v>
      </c>
      <c r="I20" s="15"/>
      <c r="J20" s="15"/>
      <c r="K20" s="15"/>
    </row>
    <row r="21" spans="1:11" ht="69" customHeight="1">
      <c r="A21" s="19">
        <v>9</v>
      </c>
      <c r="B21" s="26" t="s">
        <v>1969</v>
      </c>
      <c r="C21" s="227" t="s">
        <v>1970</v>
      </c>
      <c r="D21" s="225" t="s">
        <v>417</v>
      </c>
      <c r="E21" s="226">
        <v>2021</v>
      </c>
      <c r="F21" s="225" t="s">
        <v>417</v>
      </c>
      <c r="G21" s="131" t="s">
        <v>920</v>
      </c>
      <c r="H21" s="32" t="s">
        <v>1</v>
      </c>
      <c r="I21" s="15"/>
      <c r="J21" s="15"/>
      <c r="K21" s="15"/>
    </row>
    <row r="22" spans="1:11" ht="55.5" customHeight="1">
      <c r="A22" s="20">
        <v>10</v>
      </c>
      <c r="B22" s="26" t="s">
        <v>1971</v>
      </c>
      <c r="C22" s="227" t="s">
        <v>1972</v>
      </c>
      <c r="D22" s="225" t="s">
        <v>417</v>
      </c>
      <c r="E22" s="226">
        <v>2021</v>
      </c>
      <c r="F22" s="225" t="s">
        <v>417</v>
      </c>
      <c r="G22" s="131" t="s">
        <v>920</v>
      </c>
      <c r="H22" s="32" t="s">
        <v>1</v>
      </c>
    </row>
    <row r="23" spans="1:11" ht="61.9" customHeight="1">
      <c r="A23" s="20">
        <v>11</v>
      </c>
      <c r="B23" s="26" t="s">
        <v>1973</v>
      </c>
      <c r="C23" s="227" t="s">
        <v>1974</v>
      </c>
      <c r="D23" s="227" t="s">
        <v>1975</v>
      </c>
      <c r="E23" s="228">
        <v>44116</v>
      </c>
      <c r="F23" s="129" t="s">
        <v>1976</v>
      </c>
      <c r="G23" s="131" t="s">
        <v>920</v>
      </c>
      <c r="H23" s="32" t="s">
        <v>1</v>
      </c>
    </row>
    <row r="24" spans="1:11" ht="51.75" customHeight="1">
      <c r="A24" s="20">
        <v>12</v>
      </c>
      <c r="B24" s="26" t="s">
        <v>1977</v>
      </c>
      <c r="C24" s="225" t="s">
        <v>1978</v>
      </c>
      <c r="D24" s="227" t="s">
        <v>417</v>
      </c>
      <c r="E24" s="129" t="s">
        <v>417</v>
      </c>
      <c r="F24" s="129" t="s">
        <v>417</v>
      </c>
      <c r="G24" s="131" t="s">
        <v>920</v>
      </c>
      <c r="H24" s="32" t="s">
        <v>1</v>
      </c>
    </row>
    <row r="25" spans="1:11" ht="48">
      <c r="A25" s="20">
        <v>13</v>
      </c>
      <c r="B25" s="26" t="s">
        <v>1979</v>
      </c>
      <c r="C25" s="227" t="s">
        <v>1980</v>
      </c>
      <c r="D25" s="227" t="s">
        <v>1981</v>
      </c>
      <c r="E25" s="129" t="s">
        <v>417</v>
      </c>
      <c r="F25" s="129" t="s">
        <v>417</v>
      </c>
      <c r="G25" s="131" t="s">
        <v>920</v>
      </c>
      <c r="H25" s="32" t="s">
        <v>1</v>
      </c>
    </row>
    <row r="26" spans="1:11" ht="51.6" customHeight="1">
      <c r="A26" s="20">
        <v>14</v>
      </c>
      <c r="B26" s="26" t="s">
        <v>1982</v>
      </c>
      <c r="C26" s="225" t="s">
        <v>1983</v>
      </c>
      <c r="D26" s="225" t="s">
        <v>1984</v>
      </c>
      <c r="E26" s="228">
        <v>44132</v>
      </c>
      <c r="F26" s="228">
        <v>44193</v>
      </c>
      <c r="G26" s="131" t="s">
        <v>920</v>
      </c>
      <c r="H26" s="32" t="s">
        <v>1</v>
      </c>
    </row>
    <row r="27" spans="1:11" ht="49.5" customHeight="1">
      <c r="A27" s="20">
        <v>15</v>
      </c>
      <c r="B27" s="26" t="s">
        <v>2141</v>
      </c>
      <c r="C27" s="227" t="s">
        <v>1985</v>
      </c>
      <c r="D27" s="227" t="s">
        <v>1986</v>
      </c>
      <c r="E27" s="129" t="s">
        <v>417</v>
      </c>
      <c r="F27" s="129" t="s">
        <v>417</v>
      </c>
      <c r="G27" s="131" t="s">
        <v>920</v>
      </c>
      <c r="H27" s="32" t="s">
        <v>15</v>
      </c>
    </row>
    <row r="28" spans="1:11" ht="65.45" customHeight="1">
      <c r="A28" s="20">
        <v>16</v>
      </c>
      <c r="B28" s="26" t="s">
        <v>1987</v>
      </c>
      <c r="C28" s="227" t="s">
        <v>1988</v>
      </c>
      <c r="D28" s="227" t="s">
        <v>1989</v>
      </c>
      <c r="E28" s="129" t="s">
        <v>417</v>
      </c>
      <c r="F28" s="129" t="s">
        <v>417</v>
      </c>
      <c r="G28" s="131" t="s">
        <v>920</v>
      </c>
      <c r="H28" s="32" t="s">
        <v>1</v>
      </c>
    </row>
    <row r="29" spans="1:11" ht="38.450000000000003" customHeight="1">
      <c r="A29" s="20">
        <v>17</v>
      </c>
      <c r="B29" s="26" t="s">
        <v>1990</v>
      </c>
      <c r="C29" s="227" t="s">
        <v>1991</v>
      </c>
      <c r="D29" s="227" t="s">
        <v>1992</v>
      </c>
      <c r="E29" s="228">
        <v>44166</v>
      </c>
      <c r="F29" s="228">
        <v>44196</v>
      </c>
      <c r="G29" s="131" t="s">
        <v>920</v>
      </c>
      <c r="H29" s="32" t="s">
        <v>1</v>
      </c>
    </row>
    <row r="30" spans="1:11" ht="36">
      <c r="A30" s="20">
        <v>18</v>
      </c>
      <c r="B30" s="26" t="s">
        <v>1993</v>
      </c>
      <c r="C30" s="225" t="s">
        <v>1994</v>
      </c>
      <c r="D30" s="225" t="s">
        <v>1995</v>
      </c>
      <c r="E30" s="228">
        <v>44132</v>
      </c>
      <c r="F30" s="228">
        <v>44193</v>
      </c>
      <c r="G30" s="131" t="s">
        <v>920</v>
      </c>
      <c r="H30" s="32" t="s">
        <v>1</v>
      </c>
    </row>
    <row r="31" spans="1:11" ht="54" customHeight="1">
      <c r="A31" s="20">
        <v>19</v>
      </c>
      <c r="B31" s="26" t="s">
        <v>1996</v>
      </c>
      <c r="C31" s="227" t="s">
        <v>1997</v>
      </c>
      <c r="D31" s="227" t="s">
        <v>1998</v>
      </c>
      <c r="E31" s="228">
        <v>44479</v>
      </c>
      <c r="F31" s="228">
        <v>44560</v>
      </c>
      <c r="G31" s="131" t="s">
        <v>920</v>
      </c>
      <c r="H31" s="32" t="s">
        <v>1</v>
      </c>
    </row>
    <row r="32" spans="1:11" ht="52.15" customHeight="1">
      <c r="A32" s="20">
        <v>20</v>
      </c>
      <c r="B32" s="26" t="s">
        <v>1999</v>
      </c>
      <c r="C32" s="227" t="s">
        <v>2000</v>
      </c>
      <c r="D32" s="227" t="s">
        <v>1998</v>
      </c>
      <c r="E32" s="228">
        <v>44114</v>
      </c>
      <c r="F32" s="228">
        <v>44195</v>
      </c>
      <c r="G32" s="131" t="s">
        <v>920</v>
      </c>
      <c r="H32" s="32" t="s">
        <v>1</v>
      </c>
    </row>
    <row r="33" spans="1:8" ht="50.25" customHeight="1">
      <c r="A33" s="20">
        <v>21</v>
      </c>
      <c r="B33" s="26" t="s">
        <v>2001</v>
      </c>
      <c r="C33" s="225" t="s">
        <v>2002</v>
      </c>
      <c r="D33" s="225" t="s">
        <v>417</v>
      </c>
      <c r="E33" s="226">
        <v>2021</v>
      </c>
      <c r="F33" s="225" t="s">
        <v>417</v>
      </c>
      <c r="G33" s="131" t="s">
        <v>920</v>
      </c>
      <c r="H33" s="32" t="s">
        <v>1</v>
      </c>
    </row>
    <row r="34" spans="1:8" ht="52.15" customHeight="1">
      <c r="A34" s="20">
        <v>22</v>
      </c>
      <c r="B34" s="26" t="s">
        <v>2003</v>
      </c>
      <c r="C34" s="225" t="s">
        <v>2004</v>
      </c>
      <c r="D34" s="225" t="s">
        <v>2005</v>
      </c>
      <c r="E34" s="129" t="s">
        <v>417</v>
      </c>
      <c r="F34" s="129" t="s">
        <v>417</v>
      </c>
      <c r="G34" s="131" t="s">
        <v>920</v>
      </c>
      <c r="H34" s="32" t="s">
        <v>1</v>
      </c>
    </row>
    <row r="35" spans="1:8" ht="53.45" customHeight="1">
      <c r="A35" s="20">
        <v>23</v>
      </c>
      <c r="B35" s="26" t="s">
        <v>2006</v>
      </c>
      <c r="C35" s="227" t="s">
        <v>2007</v>
      </c>
      <c r="D35" s="227" t="s">
        <v>2008</v>
      </c>
      <c r="E35" s="228">
        <v>44195</v>
      </c>
      <c r="F35" s="228">
        <v>44195</v>
      </c>
      <c r="G35" s="131" t="s">
        <v>920</v>
      </c>
      <c r="H35" s="32" t="s">
        <v>1</v>
      </c>
    </row>
    <row r="36" spans="1:8" ht="64.150000000000006" customHeight="1">
      <c r="A36" s="20">
        <v>24</v>
      </c>
      <c r="B36" s="26" t="s">
        <v>2009</v>
      </c>
      <c r="C36" s="227" t="s">
        <v>2010</v>
      </c>
      <c r="D36" s="227" t="s">
        <v>2011</v>
      </c>
      <c r="E36" s="129" t="s">
        <v>417</v>
      </c>
      <c r="F36" s="129" t="s">
        <v>417</v>
      </c>
      <c r="G36" s="131" t="s">
        <v>920</v>
      </c>
      <c r="H36" s="32" t="s">
        <v>1</v>
      </c>
    </row>
    <row r="37" spans="1:8" ht="63.6" customHeight="1">
      <c r="A37" s="20">
        <v>25</v>
      </c>
      <c r="B37" s="26" t="s">
        <v>2012</v>
      </c>
      <c r="C37" s="227" t="s">
        <v>2013</v>
      </c>
      <c r="D37" s="227" t="s">
        <v>2014</v>
      </c>
      <c r="E37" s="129" t="s">
        <v>417</v>
      </c>
      <c r="F37" s="129" t="s">
        <v>417</v>
      </c>
      <c r="G37" s="131" t="s">
        <v>920</v>
      </c>
      <c r="H37" s="32" t="s">
        <v>1</v>
      </c>
    </row>
    <row r="38" spans="1:8" ht="65.45" customHeight="1">
      <c r="A38" s="20">
        <v>26</v>
      </c>
      <c r="B38" s="26" t="s">
        <v>2015</v>
      </c>
      <c r="C38" s="227" t="s">
        <v>2016</v>
      </c>
      <c r="D38" s="227" t="s">
        <v>2017</v>
      </c>
      <c r="E38" s="129" t="s">
        <v>417</v>
      </c>
      <c r="F38" s="129" t="s">
        <v>417</v>
      </c>
      <c r="G38" s="131" t="s">
        <v>920</v>
      </c>
      <c r="H38" s="32" t="s">
        <v>1</v>
      </c>
    </row>
    <row r="39" spans="1:8" ht="51.6" customHeight="1">
      <c r="A39" s="20">
        <v>27</v>
      </c>
      <c r="B39" s="26" t="s">
        <v>2018</v>
      </c>
      <c r="C39" s="227" t="s">
        <v>2016</v>
      </c>
      <c r="D39" s="227" t="s">
        <v>2017</v>
      </c>
      <c r="E39" s="129" t="s">
        <v>417</v>
      </c>
      <c r="F39" s="129" t="s">
        <v>417</v>
      </c>
      <c r="G39" s="131" t="s">
        <v>920</v>
      </c>
      <c r="H39" s="32" t="s">
        <v>1</v>
      </c>
    </row>
    <row r="40" spans="1:8" ht="56.45" customHeight="1">
      <c r="A40" s="20">
        <v>28</v>
      </c>
      <c r="B40" s="26" t="s">
        <v>2019</v>
      </c>
      <c r="C40" s="227" t="s">
        <v>2020</v>
      </c>
      <c r="D40" s="227" t="s">
        <v>2021</v>
      </c>
      <c r="E40" s="129" t="s">
        <v>417</v>
      </c>
      <c r="F40" s="129" t="s">
        <v>417</v>
      </c>
      <c r="G40" s="131" t="s">
        <v>920</v>
      </c>
      <c r="H40" s="32" t="s">
        <v>1</v>
      </c>
    </row>
    <row r="41" spans="1:8" ht="50.45" customHeight="1">
      <c r="A41" s="20">
        <v>29</v>
      </c>
      <c r="B41" s="26" t="s">
        <v>2022</v>
      </c>
      <c r="C41" s="225" t="s">
        <v>2023</v>
      </c>
      <c r="D41" s="227" t="s">
        <v>417</v>
      </c>
      <c r="E41" s="129" t="s">
        <v>417</v>
      </c>
      <c r="F41" s="129" t="s">
        <v>417</v>
      </c>
      <c r="G41" s="131" t="s">
        <v>920</v>
      </c>
      <c r="H41" s="32" t="s">
        <v>1</v>
      </c>
    </row>
    <row r="42" spans="1:8" ht="42" customHeight="1">
      <c r="A42" s="20">
        <v>30</v>
      </c>
      <c r="B42" s="26" t="s">
        <v>2024</v>
      </c>
      <c r="C42" s="227" t="s">
        <v>2025</v>
      </c>
      <c r="D42" s="227" t="s">
        <v>417</v>
      </c>
      <c r="E42" s="226">
        <v>2021</v>
      </c>
      <c r="F42" s="227" t="s">
        <v>417</v>
      </c>
      <c r="G42" s="131" t="s">
        <v>920</v>
      </c>
      <c r="H42" s="32" t="s">
        <v>1</v>
      </c>
    </row>
    <row r="43" spans="1:8" ht="36">
      <c r="A43" s="20">
        <v>31</v>
      </c>
      <c r="B43" s="26" t="s">
        <v>2026</v>
      </c>
      <c r="C43" s="225" t="s">
        <v>2027</v>
      </c>
      <c r="D43" s="227" t="s">
        <v>417</v>
      </c>
      <c r="E43" s="129" t="s">
        <v>417</v>
      </c>
      <c r="F43" s="129" t="s">
        <v>417</v>
      </c>
      <c r="G43" s="131" t="s">
        <v>920</v>
      </c>
      <c r="H43" s="32" t="s">
        <v>1</v>
      </c>
    </row>
    <row r="44" spans="1:8" ht="42" customHeight="1">
      <c r="A44" s="20">
        <v>32</v>
      </c>
      <c r="B44" s="26" t="s">
        <v>2028</v>
      </c>
      <c r="C44" s="225" t="s">
        <v>2029</v>
      </c>
      <c r="D44" s="225" t="s">
        <v>2030</v>
      </c>
      <c r="E44" s="226">
        <v>2021</v>
      </c>
      <c r="F44" s="129" t="s">
        <v>417</v>
      </c>
      <c r="G44" s="131" t="s">
        <v>920</v>
      </c>
      <c r="H44" s="32" t="s">
        <v>1</v>
      </c>
    </row>
    <row r="45" spans="1:8" ht="54" customHeight="1">
      <c r="A45" s="20">
        <v>33</v>
      </c>
      <c r="B45" s="26" t="s">
        <v>2031</v>
      </c>
      <c r="C45" s="225" t="s">
        <v>2027</v>
      </c>
      <c r="D45" s="227" t="s">
        <v>417</v>
      </c>
      <c r="E45" s="129" t="s">
        <v>417</v>
      </c>
      <c r="F45" s="129" t="s">
        <v>417</v>
      </c>
      <c r="G45" s="131" t="s">
        <v>920</v>
      </c>
      <c r="H45" s="32" t="s">
        <v>1</v>
      </c>
    </row>
    <row r="46" spans="1:8" ht="43.9" customHeight="1">
      <c r="A46" s="20">
        <v>34</v>
      </c>
      <c r="B46" s="26" t="s">
        <v>2032</v>
      </c>
      <c r="C46" s="227" t="s">
        <v>2033</v>
      </c>
      <c r="D46" s="227" t="s">
        <v>2034</v>
      </c>
      <c r="E46" s="228">
        <v>44049</v>
      </c>
      <c r="F46" s="228">
        <v>44196</v>
      </c>
      <c r="G46" s="131" t="s">
        <v>920</v>
      </c>
      <c r="H46" s="32" t="s">
        <v>15</v>
      </c>
    </row>
    <row r="47" spans="1:8" ht="51.6" customHeight="1">
      <c r="A47" s="20">
        <v>35</v>
      </c>
      <c r="B47" s="26" t="s">
        <v>2035</v>
      </c>
      <c r="C47" s="227" t="s">
        <v>2036</v>
      </c>
      <c r="D47" s="227" t="s">
        <v>2037</v>
      </c>
      <c r="E47" s="228">
        <v>43924</v>
      </c>
      <c r="F47" s="228">
        <v>44196</v>
      </c>
      <c r="G47" s="131" t="s">
        <v>920</v>
      </c>
      <c r="H47" s="32" t="s">
        <v>1</v>
      </c>
    </row>
    <row r="48" spans="1:8" ht="44.45" customHeight="1">
      <c r="A48" s="20">
        <v>36</v>
      </c>
      <c r="B48" s="26" t="s">
        <v>2038</v>
      </c>
      <c r="C48" s="227" t="s">
        <v>2039</v>
      </c>
      <c r="D48" s="227" t="s">
        <v>417</v>
      </c>
      <c r="E48" s="226">
        <v>2021</v>
      </c>
      <c r="F48" s="227" t="s">
        <v>417</v>
      </c>
      <c r="G48" s="131" t="s">
        <v>920</v>
      </c>
      <c r="H48" s="32" t="s">
        <v>1</v>
      </c>
    </row>
    <row r="49" spans="1:8" ht="49.9" customHeight="1">
      <c r="A49" s="20">
        <v>37</v>
      </c>
      <c r="B49" s="26" t="s">
        <v>2040</v>
      </c>
      <c r="C49" s="227" t="s">
        <v>2041</v>
      </c>
      <c r="D49" s="227" t="s">
        <v>417</v>
      </c>
      <c r="E49" s="226">
        <v>2021</v>
      </c>
      <c r="F49" s="227" t="s">
        <v>417</v>
      </c>
      <c r="G49" s="131" t="s">
        <v>920</v>
      </c>
      <c r="H49" s="32" t="s">
        <v>1</v>
      </c>
    </row>
    <row r="50" spans="1:8" ht="47.45" customHeight="1">
      <c r="A50" s="20">
        <v>38</v>
      </c>
      <c r="B50" s="26" t="s">
        <v>2042</v>
      </c>
      <c r="C50" s="225" t="s">
        <v>2043</v>
      </c>
      <c r="D50" s="227" t="s">
        <v>417</v>
      </c>
      <c r="E50" s="129" t="s">
        <v>417</v>
      </c>
      <c r="F50" s="129" t="s">
        <v>417</v>
      </c>
      <c r="G50" s="131" t="s">
        <v>920</v>
      </c>
      <c r="H50" s="32" t="s">
        <v>1</v>
      </c>
    </row>
    <row r="51" spans="1:8" ht="65.45" customHeight="1">
      <c r="A51" s="20">
        <v>39</v>
      </c>
      <c r="B51" s="26" t="s">
        <v>2044</v>
      </c>
      <c r="C51" s="227" t="s">
        <v>2045</v>
      </c>
      <c r="D51" s="227" t="s">
        <v>2046</v>
      </c>
      <c r="E51" s="229">
        <v>44290</v>
      </c>
      <c r="F51" s="230">
        <v>44561</v>
      </c>
      <c r="G51" s="131" t="s">
        <v>920</v>
      </c>
      <c r="H51" s="32" t="s">
        <v>1</v>
      </c>
    </row>
    <row r="52" spans="1:8" ht="63.6" customHeight="1">
      <c r="A52" s="20">
        <v>40</v>
      </c>
      <c r="B52" s="26" t="s">
        <v>2047</v>
      </c>
      <c r="C52" s="225" t="s">
        <v>2048</v>
      </c>
      <c r="D52" s="225" t="s">
        <v>2049</v>
      </c>
      <c r="E52" s="129" t="s">
        <v>417</v>
      </c>
      <c r="F52" s="129" t="s">
        <v>417</v>
      </c>
      <c r="G52" s="131" t="s">
        <v>920</v>
      </c>
      <c r="H52" s="32" t="s">
        <v>1</v>
      </c>
    </row>
    <row r="53" spans="1:8" ht="89.45" customHeight="1">
      <c r="A53" s="20">
        <v>41</v>
      </c>
      <c r="B53" s="26" t="s">
        <v>2050</v>
      </c>
      <c r="C53" s="225" t="s">
        <v>2051</v>
      </c>
      <c r="D53" s="225" t="s">
        <v>417</v>
      </c>
      <c r="E53" s="129" t="s">
        <v>417</v>
      </c>
      <c r="F53" s="129" t="s">
        <v>417</v>
      </c>
      <c r="G53" s="131" t="s">
        <v>920</v>
      </c>
      <c r="H53" s="32" t="s">
        <v>1</v>
      </c>
    </row>
    <row r="54" spans="1:8" ht="53.45" customHeight="1">
      <c r="A54" s="20">
        <v>42</v>
      </c>
      <c r="B54" s="26" t="s">
        <v>2052</v>
      </c>
      <c r="C54" s="225" t="s">
        <v>2053</v>
      </c>
      <c r="D54" s="225" t="s">
        <v>2054</v>
      </c>
      <c r="E54" s="228">
        <v>44013</v>
      </c>
      <c r="F54" s="228">
        <v>44196</v>
      </c>
      <c r="G54" s="131" t="s">
        <v>920</v>
      </c>
      <c r="H54" s="32" t="s">
        <v>1</v>
      </c>
    </row>
    <row r="55" spans="1:8" ht="72" customHeight="1">
      <c r="A55" s="20">
        <v>43</v>
      </c>
      <c r="B55" s="26" t="s">
        <v>2055</v>
      </c>
      <c r="C55" s="227" t="s">
        <v>2056</v>
      </c>
      <c r="D55" s="227" t="s">
        <v>2057</v>
      </c>
      <c r="E55" s="228">
        <v>44013</v>
      </c>
      <c r="F55" s="228">
        <v>44196</v>
      </c>
      <c r="G55" s="131" t="s">
        <v>920</v>
      </c>
      <c r="H55" s="32" t="s">
        <v>1</v>
      </c>
    </row>
    <row r="56" spans="1:8" ht="79.900000000000006" customHeight="1">
      <c r="A56" s="20">
        <v>44</v>
      </c>
      <c r="B56" s="26" t="s">
        <v>2058</v>
      </c>
      <c r="C56" s="225" t="s">
        <v>2059</v>
      </c>
      <c r="D56" s="231" t="s">
        <v>417</v>
      </c>
      <c r="E56" s="226">
        <v>2021</v>
      </c>
      <c r="F56" s="231" t="s">
        <v>417</v>
      </c>
      <c r="G56" s="131" t="s">
        <v>920</v>
      </c>
      <c r="H56" s="32" t="s">
        <v>1</v>
      </c>
    </row>
    <row r="57" spans="1:8" ht="65.45" customHeight="1">
      <c r="A57" s="20">
        <v>45</v>
      </c>
      <c r="B57" s="26" t="s">
        <v>221</v>
      </c>
      <c r="C57" s="227" t="s">
        <v>2060</v>
      </c>
      <c r="D57" s="227" t="s">
        <v>2061</v>
      </c>
      <c r="E57" s="226">
        <v>2021</v>
      </c>
      <c r="F57" s="231" t="s">
        <v>417</v>
      </c>
      <c r="G57" s="131" t="s">
        <v>920</v>
      </c>
      <c r="H57" s="32" t="s">
        <v>1</v>
      </c>
    </row>
    <row r="58" spans="1:8" ht="61.9" customHeight="1">
      <c r="A58" s="20">
        <v>46</v>
      </c>
      <c r="B58" s="26" t="s">
        <v>2062</v>
      </c>
      <c r="C58" s="227" t="s">
        <v>2063</v>
      </c>
      <c r="D58" s="227" t="s">
        <v>417</v>
      </c>
      <c r="E58" s="226">
        <v>2021</v>
      </c>
      <c r="F58" s="231" t="s">
        <v>417</v>
      </c>
      <c r="G58" s="131" t="s">
        <v>920</v>
      </c>
      <c r="H58" s="32" t="s">
        <v>1</v>
      </c>
    </row>
    <row r="59" spans="1:8" ht="72" customHeight="1">
      <c r="A59" s="20">
        <v>47</v>
      </c>
      <c r="B59" s="26" t="s">
        <v>2064</v>
      </c>
      <c r="C59" s="225" t="s">
        <v>2065</v>
      </c>
      <c r="D59" s="227" t="s">
        <v>417</v>
      </c>
      <c r="E59" s="226">
        <v>2021</v>
      </c>
      <c r="F59" s="231" t="s">
        <v>417</v>
      </c>
      <c r="G59" s="131" t="s">
        <v>920</v>
      </c>
      <c r="H59" s="32" t="s">
        <v>1</v>
      </c>
    </row>
    <row r="60" spans="1:8" ht="82.15" customHeight="1">
      <c r="A60" s="20">
        <v>48</v>
      </c>
      <c r="B60" s="26" t="s">
        <v>222</v>
      </c>
      <c r="C60" s="225" t="s">
        <v>2066</v>
      </c>
      <c r="D60" s="231" t="s">
        <v>1972</v>
      </c>
      <c r="E60" s="129" t="s">
        <v>417</v>
      </c>
      <c r="F60" s="129" t="s">
        <v>417</v>
      </c>
      <c r="G60" s="131" t="s">
        <v>920</v>
      </c>
      <c r="H60" s="32" t="s">
        <v>1</v>
      </c>
    </row>
    <row r="61" spans="1:8" ht="62.45" customHeight="1">
      <c r="A61" s="20">
        <v>49</v>
      </c>
      <c r="B61" s="26" t="s">
        <v>223</v>
      </c>
      <c r="C61" s="225" t="s">
        <v>2066</v>
      </c>
      <c r="D61" s="231" t="s">
        <v>1972</v>
      </c>
      <c r="E61" s="129" t="s">
        <v>417</v>
      </c>
      <c r="F61" s="129" t="s">
        <v>417</v>
      </c>
      <c r="G61" s="131" t="s">
        <v>920</v>
      </c>
      <c r="H61" s="32" t="s">
        <v>1</v>
      </c>
    </row>
    <row r="62" spans="1:8" ht="55.9" customHeight="1">
      <c r="A62" s="20">
        <v>50</v>
      </c>
      <c r="B62" s="26" t="s">
        <v>1911</v>
      </c>
      <c r="C62" s="225" t="s">
        <v>2067</v>
      </c>
      <c r="D62" s="227" t="s">
        <v>417</v>
      </c>
      <c r="E62" s="129" t="s">
        <v>417</v>
      </c>
      <c r="F62" s="129" t="s">
        <v>417</v>
      </c>
      <c r="G62" s="131" t="s">
        <v>920</v>
      </c>
      <c r="H62" s="32" t="s">
        <v>1</v>
      </c>
    </row>
    <row r="63" spans="1:8" ht="72.599999999999994" customHeight="1">
      <c r="A63" s="20">
        <v>51</v>
      </c>
      <c r="B63" s="26" t="s">
        <v>1912</v>
      </c>
      <c r="C63" s="227" t="s">
        <v>2068</v>
      </c>
      <c r="D63" s="227" t="s">
        <v>417</v>
      </c>
      <c r="E63" s="226">
        <v>2021</v>
      </c>
      <c r="F63" s="129" t="s">
        <v>417</v>
      </c>
      <c r="G63" s="131" t="s">
        <v>920</v>
      </c>
      <c r="H63" s="32" t="s">
        <v>1</v>
      </c>
    </row>
    <row r="64" spans="1:8" ht="66.599999999999994" customHeight="1">
      <c r="A64" s="20">
        <v>52</v>
      </c>
      <c r="B64" s="26" t="s">
        <v>1947</v>
      </c>
      <c r="C64" s="227" t="s">
        <v>2068</v>
      </c>
      <c r="D64" s="227" t="s">
        <v>417</v>
      </c>
      <c r="E64" s="226">
        <v>2021</v>
      </c>
      <c r="F64" s="129" t="s">
        <v>417</v>
      </c>
      <c r="G64" s="131" t="s">
        <v>920</v>
      </c>
      <c r="H64" s="32" t="s">
        <v>1</v>
      </c>
    </row>
    <row r="65" spans="1:8" ht="56.45" customHeight="1">
      <c r="A65" s="20">
        <v>53</v>
      </c>
      <c r="B65" s="26" t="s">
        <v>1914</v>
      </c>
      <c r="C65" s="225" t="s">
        <v>2069</v>
      </c>
      <c r="D65" s="231" t="s">
        <v>2070</v>
      </c>
      <c r="E65" s="228">
        <v>44013</v>
      </c>
      <c r="F65" s="228">
        <v>44196</v>
      </c>
      <c r="G65" s="131" t="s">
        <v>920</v>
      </c>
      <c r="H65" s="32" t="s">
        <v>1</v>
      </c>
    </row>
    <row r="66" spans="1:8" ht="59.25" customHeight="1">
      <c r="A66" s="20">
        <v>54</v>
      </c>
      <c r="B66" s="26" t="s">
        <v>1915</v>
      </c>
      <c r="C66" s="225" t="s">
        <v>2071</v>
      </c>
      <c r="D66" s="225" t="s">
        <v>417</v>
      </c>
      <c r="E66" s="129" t="s">
        <v>417</v>
      </c>
      <c r="F66" s="129" t="s">
        <v>417</v>
      </c>
      <c r="G66" s="131" t="s">
        <v>920</v>
      </c>
      <c r="H66" s="32" t="s">
        <v>1</v>
      </c>
    </row>
    <row r="67" spans="1:8" ht="58.15" customHeight="1">
      <c r="A67" s="20">
        <v>55</v>
      </c>
      <c r="B67" s="26" t="s">
        <v>1917</v>
      </c>
      <c r="C67" s="227" t="s">
        <v>2072</v>
      </c>
      <c r="D67" s="225" t="s">
        <v>417</v>
      </c>
      <c r="E67" s="226">
        <v>2021</v>
      </c>
      <c r="F67" s="129" t="s">
        <v>417</v>
      </c>
      <c r="G67" s="131" t="s">
        <v>920</v>
      </c>
      <c r="H67" s="32" t="s">
        <v>1</v>
      </c>
    </row>
    <row r="68" spans="1:8" ht="51.75" customHeight="1">
      <c r="A68" s="20">
        <v>56</v>
      </c>
      <c r="B68" s="26" t="s">
        <v>1919</v>
      </c>
      <c r="C68" s="225" t="s">
        <v>2073</v>
      </c>
      <c r="D68" s="232" t="s">
        <v>417</v>
      </c>
      <c r="E68" s="198" t="s">
        <v>417</v>
      </c>
      <c r="F68" s="198" t="s">
        <v>417</v>
      </c>
      <c r="G68" s="131" t="s">
        <v>920</v>
      </c>
      <c r="H68" s="32" t="s">
        <v>1</v>
      </c>
    </row>
    <row r="69" spans="1:8" ht="72">
      <c r="A69" s="20">
        <v>57</v>
      </c>
      <c r="B69" s="26" t="s">
        <v>224</v>
      </c>
      <c r="C69" s="225" t="s">
        <v>2074</v>
      </c>
      <c r="D69" s="232" t="s">
        <v>417</v>
      </c>
      <c r="E69" s="198" t="s">
        <v>417</v>
      </c>
      <c r="F69" s="198" t="s">
        <v>417</v>
      </c>
      <c r="G69" s="131" t="s">
        <v>920</v>
      </c>
      <c r="H69" s="32" t="s">
        <v>1</v>
      </c>
    </row>
    <row r="70" spans="1:8" ht="71.25" customHeight="1">
      <c r="A70" s="20">
        <v>58</v>
      </c>
      <c r="B70" s="26" t="s">
        <v>2075</v>
      </c>
      <c r="C70" s="227" t="s">
        <v>2076</v>
      </c>
      <c r="D70" s="225" t="s">
        <v>417</v>
      </c>
      <c r="E70" s="226">
        <v>2021</v>
      </c>
      <c r="F70" s="129" t="s">
        <v>417</v>
      </c>
      <c r="G70" s="131" t="s">
        <v>920</v>
      </c>
      <c r="H70" s="32" t="s">
        <v>1</v>
      </c>
    </row>
    <row r="71" spans="1:8" ht="41.25" customHeight="1">
      <c r="A71" s="20">
        <v>59</v>
      </c>
      <c r="B71" s="26" t="s">
        <v>2077</v>
      </c>
      <c r="C71" s="227" t="s">
        <v>2078</v>
      </c>
      <c r="D71" s="232" t="s">
        <v>2079</v>
      </c>
      <c r="E71" s="230">
        <v>44132</v>
      </c>
      <c r="F71" s="230">
        <v>44193</v>
      </c>
      <c r="G71" s="131" t="s">
        <v>920</v>
      </c>
      <c r="H71" s="32" t="s">
        <v>1</v>
      </c>
    </row>
    <row r="72" spans="1:8" ht="45.75" customHeight="1">
      <c r="A72" s="20">
        <v>60</v>
      </c>
      <c r="B72" s="26" t="s">
        <v>2080</v>
      </c>
      <c r="C72" s="227" t="s">
        <v>2078</v>
      </c>
      <c r="D72" s="232" t="s">
        <v>2079</v>
      </c>
      <c r="E72" s="230">
        <v>44132</v>
      </c>
      <c r="F72" s="230">
        <v>44193</v>
      </c>
      <c r="G72" s="131" t="s">
        <v>920</v>
      </c>
      <c r="H72" s="32" t="s">
        <v>1</v>
      </c>
    </row>
    <row r="73" spans="1:8" ht="69" customHeight="1">
      <c r="A73" s="20">
        <v>61</v>
      </c>
      <c r="B73" s="26" t="s">
        <v>2081</v>
      </c>
      <c r="C73" s="225" t="s">
        <v>2082</v>
      </c>
      <c r="D73" s="231" t="s">
        <v>417</v>
      </c>
      <c r="E73" s="230">
        <v>44177</v>
      </c>
      <c r="F73" s="230">
        <v>44196</v>
      </c>
      <c r="G73" s="131" t="s">
        <v>920</v>
      </c>
      <c r="H73" s="32" t="s">
        <v>1</v>
      </c>
    </row>
    <row r="74" spans="1:8" ht="62.25" customHeight="1">
      <c r="A74" s="20">
        <v>62</v>
      </c>
      <c r="B74" s="26" t="s">
        <v>2083</v>
      </c>
      <c r="C74" s="231" t="s">
        <v>2084</v>
      </c>
      <c r="D74" s="231" t="s">
        <v>417</v>
      </c>
      <c r="E74" s="198" t="s">
        <v>417</v>
      </c>
      <c r="F74" s="198" t="s">
        <v>417</v>
      </c>
      <c r="G74" s="131" t="s">
        <v>920</v>
      </c>
      <c r="H74" s="32" t="s">
        <v>1</v>
      </c>
    </row>
    <row r="75" spans="1:8" ht="55.9" customHeight="1">
      <c r="A75" s="20">
        <v>63</v>
      </c>
      <c r="B75" s="26" t="s">
        <v>2085</v>
      </c>
      <c r="C75" s="231" t="s">
        <v>2084</v>
      </c>
      <c r="D75" s="231" t="s">
        <v>417</v>
      </c>
      <c r="E75" s="198" t="s">
        <v>417</v>
      </c>
      <c r="F75" s="198" t="s">
        <v>417</v>
      </c>
      <c r="G75" s="131" t="s">
        <v>920</v>
      </c>
      <c r="H75" s="32" t="s">
        <v>1</v>
      </c>
    </row>
    <row r="76" spans="1:8" ht="76.900000000000006" customHeight="1">
      <c r="A76" s="20">
        <v>64</v>
      </c>
      <c r="B76" s="26" t="s">
        <v>2086</v>
      </c>
      <c r="C76" s="231" t="s">
        <v>2084</v>
      </c>
      <c r="D76" s="231" t="s">
        <v>417</v>
      </c>
      <c r="E76" s="198" t="s">
        <v>417</v>
      </c>
      <c r="F76" s="198" t="s">
        <v>417</v>
      </c>
      <c r="G76" s="131" t="s">
        <v>920</v>
      </c>
      <c r="H76" s="32" t="s">
        <v>1</v>
      </c>
    </row>
    <row r="77" spans="1:8" ht="88.9" customHeight="1">
      <c r="A77" s="20">
        <v>65</v>
      </c>
      <c r="B77" s="26" t="s">
        <v>2087</v>
      </c>
      <c r="C77" s="231" t="s">
        <v>2084</v>
      </c>
      <c r="D77" s="231" t="s">
        <v>417</v>
      </c>
      <c r="E77" s="198" t="s">
        <v>417</v>
      </c>
      <c r="F77" s="198" t="s">
        <v>417</v>
      </c>
      <c r="G77" s="131" t="s">
        <v>920</v>
      </c>
      <c r="H77" s="32" t="s">
        <v>1</v>
      </c>
    </row>
    <row r="78" spans="1:8" ht="87" customHeight="1">
      <c r="A78" s="20">
        <v>66</v>
      </c>
      <c r="B78" s="26" t="s">
        <v>2088</v>
      </c>
      <c r="C78" s="225" t="s">
        <v>2089</v>
      </c>
      <c r="D78" s="231" t="s">
        <v>417</v>
      </c>
      <c r="E78" s="198" t="s">
        <v>417</v>
      </c>
      <c r="F78" s="198" t="s">
        <v>634</v>
      </c>
      <c r="G78" s="131" t="s">
        <v>920</v>
      </c>
      <c r="H78" s="32" t="s">
        <v>1</v>
      </c>
    </row>
    <row r="79" spans="1:8" ht="93.6" customHeight="1">
      <c r="A79" s="20">
        <v>67</v>
      </c>
      <c r="B79" s="26" t="s">
        <v>2090</v>
      </c>
      <c r="C79" s="225" t="s">
        <v>2091</v>
      </c>
      <c r="D79" s="225" t="s">
        <v>2092</v>
      </c>
      <c r="E79" s="230">
        <v>44132</v>
      </c>
      <c r="F79" s="230">
        <v>44193</v>
      </c>
      <c r="G79" s="131" t="s">
        <v>920</v>
      </c>
      <c r="H79" s="32" t="s">
        <v>1</v>
      </c>
    </row>
    <row r="80" spans="1:8" ht="36">
      <c r="A80" s="20">
        <v>68</v>
      </c>
      <c r="B80" s="26" t="s">
        <v>2093</v>
      </c>
      <c r="C80" s="227" t="s">
        <v>2078</v>
      </c>
      <c r="D80" s="231" t="s">
        <v>2094</v>
      </c>
      <c r="E80" s="198" t="s">
        <v>417</v>
      </c>
      <c r="F80" s="198" t="s">
        <v>634</v>
      </c>
      <c r="G80" s="131" t="s">
        <v>920</v>
      </c>
      <c r="H80" s="32" t="s">
        <v>1</v>
      </c>
    </row>
    <row r="81" spans="1:8" ht="28.15" customHeight="1">
      <c r="A81" s="20">
        <v>69</v>
      </c>
      <c r="B81" s="26" t="s">
        <v>2095</v>
      </c>
      <c r="C81" s="227" t="s">
        <v>2078</v>
      </c>
      <c r="D81" s="227" t="s">
        <v>2096</v>
      </c>
      <c r="E81" s="230">
        <v>44132</v>
      </c>
      <c r="F81" s="230">
        <v>44193</v>
      </c>
      <c r="G81" s="131" t="s">
        <v>920</v>
      </c>
      <c r="H81" s="32" t="s">
        <v>1</v>
      </c>
    </row>
    <row r="82" spans="1:8" ht="48.6" customHeight="1">
      <c r="A82" s="20">
        <v>70</v>
      </c>
      <c r="B82" s="26" t="s">
        <v>2097</v>
      </c>
      <c r="C82" s="227" t="s">
        <v>2078</v>
      </c>
      <c r="D82" s="227" t="s">
        <v>2098</v>
      </c>
      <c r="E82" s="230">
        <v>44132</v>
      </c>
      <c r="F82" s="230">
        <v>44193</v>
      </c>
      <c r="G82" s="131" t="s">
        <v>920</v>
      </c>
      <c r="H82" s="32" t="s">
        <v>1</v>
      </c>
    </row>
    <row r="83" spans="1:8" ht="60">
      <c r="A83" s="20">
        <v>71</v>
      </c>
      <c r="B83" s="26" t="s">
        <v>2099</v>
      </c>
      <c r="C83" s="227" t="s">
        <v>2078</v>
      </c>
      <c r="D83" s="227" t="s">
        <v>2100</v>
      </c>
      <c r="E83" s="230">
        <v>44132</v>
      </c>
      <c r="F83" s="230">
        <v>44193</v>
      </c>
      <c r="G83" s="131" t="s">
        <v>920</v>
      </c>
      <c r="H83" s="32" t="s">
        <v>1</v>
      </c>
    </row>
    <row r="84" spans="1:8" ht="36" customHeight="1">
      <c r="A84" s="20">
        <v>72</v>
      </c>
      <c r="B84" s="26" t="s">
        <v>2101</v>
      </c>
      <c r="C84" s="227" t="s">
        <v>2078</v>
      </c>
      <c r="D84" s="227" t="s">
        <v>2102</v>
      </c>
      <c r="E84" s="230">
        <v>44132</v>
      </c>
      <c r="F84" s="230">
        <v>44193</v>
      </c>
      <c r="G84" s="131" t="s">
        <v>920</v>
      </c>
      <c r="H84" s="32" t="s">
        <v>1</v>
      </c>
    </row>
    <row r="85" spans="1:8" ht="87.6" customHeight="1">
      <c r="A85" s="20">
        <v>73</v>
      </c>
      <c r="B85" s="26" t="s">
        <v>2103</v>
      </c>
      <c r="C85" s="227" t="s">
        <v>2078</v>
      </c>
      <c r="D85" s="231" t="s">
        <v>2104</v>
      </c>
      <c r="E85" s="230">
        <v>44132</v>
      </c>
      <c r="F85" s="230">
        <v>44193</v>
      </c>
      <c r="G85" s="131" t="s">
        <v>920</v>
      </c>
      <c r="H85" s="32" t="s">
        <v>1</v>
      </c>
    </row>
    <row r="86" spans="1:8" ht="84.6" customHeight="1">
      <c r="A86" s="20">
        <v>74</v>
      </c>
      <c r="B86" s="26" t="s">
        <v>2105</v>
      </c>
      <c r="C86" s="227" t="s">
        <v>2078</v>
      </c>
      <c r="D86" s="227" t="s">
        <v>2106</v>
      </c>
      <c r="E86" s="230">
        <v>44132</v>
      </c>
      <c r="F86" s="230">
        <v>44193</v>
      </c>
      <c r="G86" s="131" t="s">
        <v>920</v>
      </c>
      <c r="H86" s="32" t="s">
        <v>1</v>
      </c>
    </row>
    <row r="87" spans="1:8" ht="85.15" customHeight="1">
      <c r="A87" s="20">
        <v>75</v>
      </c>
      <c r="B87" s="26" t="s">
        <v>2107</v>
      </c>
      <c r="C87" s="227" t="s">
        <v>2078</v>
      </c>
      <c r="D87" s="227" t="s">
        <v>2108</v>
      </c>
      <c r="E87" s="230">
        <v>44132</v>
      </c>
      <c r="F87" s="230">
        <v>44193</v>
      </c>
      <c r="G87" s="131" t="s">
        <v>920</v>
      </c>
      <c r="H87" s="32" t="s">
        <v>1</v>
      </c>
    </row>
    <row r="88" spans="1:8" ht="86.45" customHeight="1">
      <c r="A88" s="20">
        <v>76</v>
      </c>
      <c r="B88" s="26" t="s">
        <v>2109</v>
      </c>
      <c r="C88" s="227" t="s">
        <v>2078</v>
      </c>
      <c r="D88" s="227" t="s">
        <v>2108</v>
      </c>
      <c r="E88" s="230">
        <v>44132</v>
      </c>
      <c r="F88" s="230">
        <v>44193</v>
      </c>
      <c r="G88" s="131" t="s">
        <v>920</v>
      </c>
      <c r="H88" s="32" t="s">
        <v>15</v>
      </c>
    </row>
    <row r="89" spans="1:8" ht="90.6" customHeight="1">
      <c r="A89" s="20">
        <v>77</v>
      </c>
      <c r="B89" s="26" t="s">
        <v>2110</v>
      </c>
      <c r="C89" s="227" t="s">
        <v>2078</v>
      </c>
      <c r="D89" s="227" t="s">
        <v>2111</v>
      </c>
      <c r="E89" s="230">
        <v>44132</v>
      </c>
      <c r="F89" s="230">
        <v>44193</v>
      </c>
      <c r="G89" s="131" t="s">
        <v>920</v>
      </c>
      <c r="H89" s="32" t="s">
        <v>15</v>
      </c>
    </row>
    <row r="90" spans="1:8" ht="92.45" customHeight="1">
      <c r="A90" s="20">
        <v>78</v>
      </c>
      <c r="B90" s="26" t="s">
        <v>2112</v>
      </c>
      <c r="C90" s="227" t="s">
        <v>2078</v>
      </c>
      <c r="D90" s="232" t="s">
        <v>2113</v>
      </c>
      <c r="E90" s="230">
        <v>44132</v>
      </c>
      <c r="F90" s="230">
        <v>44193</v>
      </c>
      <c r="G90" s="131" t="s">
        <v>920</v>
      </c>
      <c r="H90" s="32" t="s">
        <v>15</v>
      </c>
    </row>
    <row r="91" spans="1:8" ht="86.45" customHeight="1">
      <c r="A91" s="20">
        <v>79</v>
      </c>
      <c r="B91" s="26" t="s">
        <v>2114</v>
      </c>
      <c r="C91" s="227" t="s">
        <v>2078</v>
      </c>
      <c r="D91" s="227" t="s">
        <v>2115</v>
      </c>
      <c r="E91" s="230">
        <v>44132</v>
      </c>
      <c r="F91" s="230">
        <v>44193</v>
      </c>
      <c r="G91" s="233" t="s">
        <v>920</v>
      </c>
      <c r="H91" s="32" t="s">
        <v>15</v>
      </c>
    </row>
    <row r="92" spans="1:8" ht="87" customHeight="1">
      <c r="A92" s="20">
        <v>80</v>
      </c>
      <c r="B92" s="26" t="s">
        <v>2116</v>
      </c>
      <c r="C92" s="227" t="s">
        <v>2078</v>
      </c>
      <c r="D92" s="227" t="s">
        <v>2115</v>
      </c>
      <c r="E92" s="230">
        <v>44132</v>
      </c>
      <c r="F92" s="230">
        <v>44193</v>
      </c>
      <c r="G92" s="233" t="s">
        <v>920</v>
      </c>
      <c r="H92" s="32" t="s">
        <v>15</v>
      </c>
    </row>
    <row r="93" spans="1:8" ht="28.15" customHeight="1">
      <c r="A93" s="20">
        <v>81</v>
      </c>
      <c r="B93" s="26" t="s">
        <v>2117</v>
      </c>
      <c r="C93" s="227" t="s">
        <v>2078</v>
      </c>
      <c r="D93" s="227" t="s">
        <v>2118</v>
      </c>
      <c r="E93" s="230">
        <v>44132</v>
      </c>
      <c r="F93" s="230">
        <v>44193</v>
      </c>
      <c r="G93" s="233" t="s">
        <v>920</v>
      </c>
      <c r="H93" s="32" t="s">
        <v>15</v>
      </c>
    </row>
    <row r="94" spans="1:8" ht="29.45" customHeight="1">
      <c r="A94" s="20">
        <v>82</v>
      </c>
      <c r="B94" s="26" t="s">
        <v>2119</v>
      </c>
      <c r="C94" s="227" t="s">
        <v>2078</v>
      </c>
      <c r="D94" s="227" t="s">
        <v>2115</v>
      </c>
      <c r="E94" s="230">
        <v>44132</v>
      </c>
      <c r="F94" s="230">
        <v>44193</v>
      </c>
      <c r="G94" s="233" t="s">
        <v>920</v>
      </c>
      <c r="H94" s="32" t="s">
        <v>15</v>
      </c>
    </row>
    <row r="95" spans="1:8" ht="31.9" customHeight="1">
      <c r="A95" s="20">
        <v>83</v>
      </c>
      <c r="B95" s="26" t="s">
        <v>2120</v>
      </c>
      <c r="C95" s="227" t="s">
        <v>2078</v>
      </c>
      <c r="D95" s="227" t="s">
        <v>2121</v>
      </c>
      <c r="E95" s="230">
        <v>44132</v>
      </c>
      <c r="F95" s="230">
        <v>44193</v>
      </c>
      <c r="G95" s="233" t="s">
        <v>920</v>
      </c>
      <c r="H95" s="32" t="s">
        <v>15</v>
      </c>
    </row>
    <row r="96" spans="1:8" ht="35.450000000000003" customHeight="1">
      <c r="A96" s="20">
        <v>84</v>
      </c>
      <c r="B96" s="26" t="s">
        <v>2122</v>
      </c>
      <c r="C96" s="227" t="s">
        <v>2078</v>
      </c>
      <c r="D96" s="227" t="s">
        <v>2121</v>
      </c>
      <c r="E96" s="230">
        <v>44132</v>
      </c>
      <c r="F96" s="230">
        <v>44193</v>
      </c>
      <c r="G96" s="233" t="s">
        <v>920</v>
      </c>
      <c r="H96" s="32" t="s">
        <v>15</v>
      </c>
    </row>
    <row r="97" spans="1:8" ht="46.15" customHeight="1">
      <c r="A97" s="20">
        <v>85</v>
      </c>
      <c r="B97" s="26" t="s">
        <v>2123</v>
      </c>
      <c r="C97" s="227" t="s">
        <v>2078</v>
      </c>
      <c r="D97" s="227" t="s">
        <v>2121</v>
      </c>
      <c r="E97" s="230">
        <v>44132</v>
      </c>
      <c r="F97" s="230">
        <v>44193</v>
      </c>
      <c r="G97" s="233" t="s">
        <v>920</v>
      </c>
      <c r="H97" s="32" t="s">
        <v>15</v>
      </c>
    </row>
    <row r="98" spans="1:8" ht="73.150000000000006" customHeight="1">
      <c r="A98" s="20">
        <v>86</v>
      </c>
      <c r="B98" s="26" t="s">
        <v>2124</v>
      </c>
      <c r="C98" s="227" t="s">
        <v>2078</v>
      </c>
      <c r="D98" s="227" t="s">
        <v>2121</v>
      </c>
      <c r="E98" s="230">
        <v>44132</v>
      </c>
      <c r="F98" s="230">
        <v>44193</v>
      </c>
      <c r="G98" s="233" t="s">
        <v>920</v>
      </c>
      <c r="H98" s="32" t="s">
        <v>15</v>
      </c>
    </row>
    <row r="99" spans="1:8" ht="75.599999999999994" customHeight="1">
      <c r="A99" s="20">
        <v>87</v>
      </c>
      <c r="B99" s="26" t="s">
        <v>2125</v>
      </c>
      <c r="C99" s="227" t="s">
        <v>2078</v>
      </c>
      <c r="D99" s="227" t="s">
        <v>2121</v>
      </c>
      <c r="E99" s="230">
        <v>44132</v>
      </c>
      <c r="F99" s="230">
        <v>44193</v>
      </c>
      <c r="G99" s="233" t="s">
        <v>920</v>
      </c>
      <c r="H99" s="32" t="s">
        <v>15</v>
      </c>
    </row>
    <row r="100" spans="1:8" ht="62.45" customHeight="1">
      <c r="A100" s="20">
        <v>88</v>
      </c>
      <c r="B100" s="26" t="s">
        <v>2126</v>
      </c>
      <c r="C100" s="227" t="s">
        <v>2078</v>
      </c>
      <c r="D100" s="227" t="s">
        <v>2121</v>
      </c>
      <c r="E100" s="230">
        <v>44132</v>
      </c>
      <c r="F100" s="230">
        <v>44193</v>
      </c>
      <c r="G100" s="233" t="s">
        <v>920</v>
      </c>
      <c r="H100" s="32" t="s">
        <v>15</v>
      </c>
    </row>
    <row r="101" spans="1:8" ht="55.9" customHeight="1">
      <c r="A101" s="20">
        <v>89</v>
      </c>
      <c r="B101" s="26" t="s">
        <v>2127</v>
      </c>
      <c r="C101" s="227" t="s">
        <v>2078</v>
      </c>
      <c r="D101" s="227" t="s">
        <v>2121</v>
      </c>
      <c r="E101" s="230">
        <v>44132</v>
      </c>
      <c r="F101" s="230">
        <v>44193</v>
      </c>
      <c r="G101" s="233" t="s">
        <v>920</v>
      </c>
      <c r="H101" s="32" t="s">
        <v>15</v>
      </c>
    </row>
    <row r="102" spans="1:8" ht="76.900000000000006" customHeight="1">
      <c r="A102" s="20">
        <v>90</v>
      </c>
      <c r="B102" s="26" t="s">
        <v>2128</v>
      </c>
      <c r="C102" s="227" t="s">
        <v>2078</v>
      </c>
      <c r="D102" s="227" t="s">
        <v>2121</v>
      </c>
      <c r="E102" s="230">
        <v>44132</v>
      </c>
      <c r="F102" s="230">
        <v>44193</v>
      </c>
      <c r="G102" s="233" t="s">
        <v>920</v>
      </c>
      <c r="H102" s="32" t="s">
        <v>15</v>
      </c>
    </row>
    <row r="103" spans="1:8" ht="91.9" customHeight="1">
      <c r="A103" s="20">
        <v>91</v>
      </c>
      <c r="B103" s="26" t="s">
        <v>2129</v>
      </c>
      <c r="C103" s="227" t="s">
        <v>2078</v>
      </c>
      <c r="D103" s="227" t="s">
        <v>2121</v>
      </c>
      <c r="E103" s="230">
        <v>44132</v>
      </c>
      <c r="F103" s="230">
        <v>44193</v>
      </c>
      <c r="G103" s="233" t="s">
        <v>920</v>
      </c>
      <c r="H103" s="32" t="s">
        <v>15</v>
      </c>
    </row>
    <row r="104" spans="1:8" ht="109.15" customHeight="1">
      <c r="A104" s="20">
        <v>92</v>
      </c>
      <c r="B104" s="26" t="s">
        <v>2130</v>
      </c>
      <c r="C104" s="227" t="s">
        <v>2078</v>
      </c>
      <c r="D104" s="227" t="s">
        <v>2121</v>
      </c>
      <c r="E104" s="230">
        <v>44132</v>
      </c>
      <c r="F104" s="230">
        <v>44193</v>
      </c>
      <c r="G104" s="233" t="s">
        <v>920</v>
      </c>
      <c r="H104" s="32" t="s">
        <v>15</v>
      </c>
    </row>
    <row r="105" spans="1:8" ht="114.6" customHeight="1">
      <c r="A105" s="20">
        <v>93</v>
      </c>
      <c r="B105" s="26" t="s">
        <v>2131</v>
      </c>
      <c r="C105" s="227" t="s">
        <v>2078</v>
      </c>
      <c r="D105" s="227" t="s">
        <v>2121</v>
      </c>
      <c r="E105" s="230">
        <v>44132</v>
      </c>
      <c r="F105" s="230">
        <v>44193</v>
      </c>
      <c r="G105" s="233" t="s">
        <v>920</v>
      </c>
      <c r="H105" s="32" t="s">
        <v>15</v>
      </c>
    </row>
    <row r="106" spans="1:8" ht="86.45" customHeight="1">
      <c r="A106" s="20">
        <v>94</v>
      </c>
      <c r="B106" s="26" t="s">
        <v>2132</v>
      </c>
      <c r="C106" s="227" t="s">
        <v>2078</v>
      </c>
      <c r="D106" s="227" t="s">
        <v>2121</v>
      </c>
      <c r="E106" s="230">
        <v>44132</v>
      </c>
      <c r="F106" s="230">
        <v>44193</v>
      </c>
      <c r="G106" s="233" t="s">
        <v>920</v>
      </c>
      <c r="H106" s="32" t="s">
        <v>15</v>
      </c>
    </row>
    <row r="107" spans="1:8" ht="49.9" customHeight="1">
      <c r="A107" s="20">
        <v>95</v>
      </c>
      <c r="B107" s="26" t="s">
        <v>2133</v>
      </c>
      <c r="C107" s="227" t="s">
        <v>2078</v>
      </c>
      <c r="D107" s="227" t="s">
        <v>2134</v>
      </c>
      <c r="E107" s="230">
        <v>44132</v>
      </c>
      <c r="F107" s="230">
        <v>44193</v>
      </c>
      <c r="G107" s="233" t="s">
        <v>920</v>
      </c>
      <c r="H107" s="32" t="s">
        <v>15</v>
      </c>
    </row>
    <row r="108" spans="1:8" ht="52.15" customHeight="1">
      <c r="A108" s="20">
        <v>96</v>
      </c>
      <c r="B108" s="26" t="s">
        <v>2135</v>
      </c>
      <c r="C108" s="227" t="s">
        <v>2078</v>
      </c>
      <c r="D108" s="227" t="s">
        <v>2121</v>
      </c>
      <c r="E108" s="230">
        <v>44132</v>
      </c>
      <c r="F108" s="230">
        <v>44193</v>
      </c>
      <c r="G108" s="233" t="s">
        <v>920</v>
      </c>
      <c r="H108" s="32" t="s">
        <v>15</v>
      </c>
    </row>
    <row r="109" spans="1:8" ht="56.45" customHeight="1">
      <c r="A109" s="20">
        <v>97</v>
      </c>
      <c r="B109" s="26" t="s">
        <v>2136</v>
      </c>
      <c r="C109" s="227" t="s">
        <v>2078</v>
      </c>
      <c r="D109" s="227" t="s">
        <v>2121</v>
      </c>
      <c r="E109" s="230">
        <v>44132</v>
      </c>
      <c r="F109" s="230">
        <v>44193</v>
      </c>
      <c r="G109" s="233" t="s">
        <v>920</v>
      </c>
      <c r="H109" s="32" t="s">
        <v>15</v>
      </c>
    </row>
    <row r="110" spans="1:8" ht="53.45" customHeight="1">
      <c r="A110" s="20">
        <v>98</v>
      </c>
      <c r="B110" s="26" t="s">
        <v>2137</v>
      </c>
      <c r="C110" s="227" t="s">
        <v>2078</v>
      </c>
      <c r="D110" s="227" t="s">
        <v>2121</v>
      </c>
      <c r="E110" s="230">
        <v>44132</v>
      </c>
      <c r="F110" s="230">
        <v>44193</v>
      </c>
      <c r="G110" s="233" t="s">
        <v>920</v>
      </c>
      <c r="H110" s="32" t="s">
        <v>15</v>
      </c>
    </row>
    <row r="111" spans="1:8" ht="72.599999999999994" customHeight="1">
      <c r="A111" s="20">
        <v>99</v>
      </c>
      <c r="B111" s="26" t="s">
        <v>2138</v>
      </c>
      <c r="C111" s="227" t="s">
        <v>2078</v>
      </c>
      <c r="D111" s="227" t="s">
        <v>2121</v>
      </c>
      <c r="E111" s="230">
        <v>44132</v>
      </c>
      <c r="F111" s="230">
        <v>44193</v>
      </c>
      <c r="G111" s="233" t="s">
        <v>920</v>
      </c>
      <c r="H111" s="32" t="s">
        <v>15</v>
      </c>
    </row>
    <row r="112" spans="1:8" ht="60.6" customHeight="1">
      <c r="A112" s="20">
        <v>100</v>
      </c>
      <c r="B112" s="26" t="s">
        <v>2139</v>
      </c>
      <c r="C112" s="227" t="s">
        <v>2078</v>
      </c>
      <c r="D112" s="227" t="s">
        <v>2121</v>
      </c>
      <c r="E112" s="230">
        <v>44132</v>
      </c>
      <c r="F112" s="230">
        <v>44193</v>
      </c>
      <c r="G112" s="233" t="s">
        <v>920</v>
      </c>
      <c r="H112" s="32" t="s">
        <v>15</v>
      </c>
    </row>
    <row r="113" spans="1:8" ht="60.6" customHeight="1">
      <c r="A113" s="20">
        <v>101</v>
      </c>
      <c r="B113" s="26" t="s">
        <v>2140</v>
      </c>
      <c r="C113" s="227" t="s">
        <v>2078</v>
      </c>
      <c r="D113" s="227" t="s">
        <v>2121</v>
      </c>
      <c r="E113" s="230">
        <v>44132</v>
      </c>
      <c r="F113" s="230">
        <v>44193</v>
      </c>
      <c r="G113" s="233" t="s">
        <v>920</v>
      </c>
      <c r="H113" s="32" t="s">
        <v>15</v>
      </c>
    </row>
    <row r="114" spans="1:8">
      <c r="B114" s="18"/>
      <c r="C114" s="18"/>
    </row>
    <row r="115" spans="1:8">
      <c r="B115" s="17"/>
      <c r="C115" s="17"/>
    </row>
  </sheetData>
  <dataConsolidate/>
  <mergeCells count="10">
    <mergeCell ref="C1:F3"/>
    <mergeCell ref="F5:H5"/>
    <mergeCell ref="A11:A12"/>
    <mergeCell ref="B11:B12"/>
    <mergeCell ref="C11:C12"/>
    <mergeCell ref="D11:D12"/>
    <mergeCell ref="E11:E12"/>
    <mergeCell ref="F11:F12"/>
    <mergeCell ref="G11:G12"/>
    <mergeCell ref="H11:H12"/>
  </mergeCells>
  <conditionalFormatting sqref="H14:H113">
    <cfRule type="expression" dxfId="225" priority="5">
      <formula>$H$13</formula>
    </cfRule>
  </conditionalFormatting>
  <conditionalFormatting sqref="H13">
    <cfRule type="containsText" dxfId="224" priority="6" operator="containsText" text="EN GESTION">
      <formula>NOT(ISERROR(SEARCH("EN GESTION",H13)))</formula>
    </cfRule>
    <cfRule type="containsText" dxfId="223" priority="7" operator="containsText" text="SIN AVANCE">
      <formula>NOT(ISERROR(SEARCH("SIN AVANCE",H13)))</formula>
    </cfRule>
    <cfRule type="containsText" dxfId="222" priority="8" operator="containsText" text="CUMPLIDAS">
      <formula>NOT(ISERROR(SEARCH("CUMPLIDAS",H13)))</formula>
    </cfRule>
    <cfRule type="containsText" dxfId="221" priority="9" operator="containsText" text="SIN AVANCE">
      <formula>NOT(ISERROR(SEARCH("SIN AVANCE",H13)))</formula>
    </cfRule>
  </conditionalFormatting>
  <conditionalFormatting sqref="H13">
    <cfRule type="expression" dxfId="220" priority="10">
      <formula>$H$13</formula>
    </cfRule>
  </conditionalFormatting>
  <conditionalFormatting sqref="H14:H113">
    <cfRule type="containsText" dxfId="219" priority="1" operator="containsText" text="EN GESTION">
      <formula>NOT(ISERROR(SEARCH("EN GESTION",H14)))</formula>
    </cfRule>
    <cfRule type="containsText" dxfId="218" priority="2" operator="containsText" text="SIN AVANCE">
      <formula>NOT(ISERROR(SEARCH("SIN AVANCE",H14)))</formula>
    </cfRule>
    <cfRule type="containsText" dxfId="217" priority="3" operator="containsText" text="CUMPLIDAS">
      <formula>NOT(ISERROR(SEARCH("CUMPLIDAS",H14)))</formula>
    </cfRule>
    <cfRule type="containsText" dxfId="216" priority="4" operator="containsText" text="SIN AVANCE">
      <formula>NOT(ISERROR(SEARCH("SIN AVANCE",H14)))</formula>
    </cfRule>
  </conditionalFormatting>
  <dataValidations count="1">
    <dataValidation type="list" allowBlank="1" showInputMessage="1" showErrorMessage="1" sqref="H13:H113">
      <formula1>$K$6:$K$9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Normal="70" zoomScaleSheetLayoutView="100" workbookViewId="0">
      <pane xSplit="1" topLeftCell="D1" activePane="topRight" state="frozen"/>
      <selection pane="topRight" activeCell="F5" sqref="F5:H9"/>
    </sheetView>
  </sheetViews>
  <sheetFormatPr baseColWidth="10" defaultColWidth="11.42578125" defaultRowHeight="16.5"/>
  <cols>
    <col min="1" max="1" width="4.140625" style="2" bestFit="1" customWidth="1"/>
    <col min="2" max="2" width="43" style="1" customWidth="1"/>
    <col min="3" max="3" width="34.5703125" style="1" customWidth="1"/>
    <col min="4" max="4" width="34.85546875" style="1" customWidth="1"/>
    <col min="5" max="5" width="18.85546875" style="1" customWidth="1"/>
    <col min="6" max="6" width="19" style="1" customWidth="1"/>
    <col min="7" max="7" width="18.42578125" style="1" customWidth="1"/>
    <col min="8" max="8" width="18.85546875" style="1" customWidth="1"/>
    <col min="9" max="9" width="0.7109375" style="1" hidden="1" customWidth="1"/>
    <col min="10" max="10" width="11.42578125" style="1" hidden="1" customWidth="1"/>
    <col min="11" max="11" width="15.7109375" style="1" hidden="1" customWidth="1"/>
    <col min="12" max="16384" width="11.42578125" style="1"/>
  </cols>
  <sheetData>
    <row r="1" spans="1:13" ht="16.149999999999999" customHeight="1">
      <c r="A1" s="6"/>
      <c r="B1" s="7"/>
      <c r="C1" s="240" t="s">
        <v>12</v>
      </c>
      <c r="D1" s="241"/>
      <c r="E1" s="241"/>
      <c r="F1" s="241"/>
      <c r="G1" s="56" t="s">
        <v>458</v>
      </c>
      <c r="H1" s="57" t="s">
        <v>417</v>
      </c>
      <c r="I1" s="15"/>
      <c r="J1" s="15"/>
      <c r="K1" s="15"/>
    </row>
    <row r="2" spans="1:13" ht="16.149999999999999" customHeight="1">
      <c r="A2" s="8"/>
      <c r="B2" s="9"/>
      <c r="C2" s="242"/>
      <c r="D2" s="243"/>
      <c r="E2" s="243"/>
      <c r="F2" s="243"/>
      <c r="G2" s="58" t="s">
        <v>454</v>
      </c>
      <c r="H2" s="68">
        <v>44021</v>
      </c>
      <c r="I2" s="15"/>
      <c r="J2" s="15"/>
      <c r="K2" s="15"/>
    </row>
    <row r="3" spans="1:13" ht="16.899999999999999" customHeight="1" thickBot="1">
      <c r="A3" s="10"/>
      <c r="B3" s="11"/>
      <c r="C3" s="244"/>
      <c r="D3" s="245"/>
      <c r="E3" s="245"/>
      <c r="F3" s="245"/>
      <c r="G3" s="60" t="s">
        <v>456</v>
      </c>
      <c r="H3" s="61" t="s">
        <v>457</v>
      </c>
      <c r="I3" s="15"/>
      <c r="J3" s="15"/>
      <c r="K3" s="15"/>
    </row>
    <row r="4" spans="1:13" ht="15.6" customHeight="1" thickBot="1">
      <c r="A4" s="8"/>
      <c r="B4" s="9"/>
      <c r="C4" s="9"/>
      <c r="D4" s="41"/>
      <c r="E4" s="41"/>
      <c r="F4" s="41"/>
      <c r="G4" s="41"/>
      <c r="H4" s="12"/>
      <c r="I4" s="15"/>
      <c r="J4" s="15"/>
      <c r="K4" s="15"/>
    </row>
    <row r="5" spans="1:13" ht="13.5" customHeight="1" thickBot="1">
      <c r="A5" s="13"/>
      <c r="B5" s="3"/>
      <c r="C5" s="4"/>
      <c r="D5" s="4"/>
      <c r="E5" s="4"/>
      <c r="F5" s="246" t="s">
        <v>11</v>
      </c>
      <c r="G5" s="247"/>
      <c r="H5" s="248"/>
      <c r="I5" s="15"/>
      <c r="J5" s="15"/>
      <c r="K5" s="15"/>
    </row>
    <row r="6" spans="1:13" ht="25.9" customHeight="1" thickBot="1">
      <c r="A6" s="13"/>
      <c r="B6" s="63" t="s">
        <v>2142</v>
      </c>
      <c r="C6" s="49"/>
      <c r="D6" s="50" t="s">
        <v>1018</v>
      </c>
      <c r="E6" s="51"/>
      <c r="F6" s="46" t="s">
        <v>1</v>
      </c>
      <c r="G6" s="117">
        <v>25</v>
      </c>
      <c r="H6" s="92">
        <f>G6/$G$9</f>
        <v>0.67567567567567566</v>
      </c>
      <c r="I6" s="15"/>
      <c r="J6" s="15"/>
      <c r="K6" s="15"/>
    </row>
    <row r="7" spans="1:13" ht="19.5" customHeight="1" thickBot="1">
      <c r="A7" s="13"/>
      <c r="B7" s="52"/>
      <c r="C7" s="53"/>
      <c r="D7" s="51"/>
      <c r="E7" s="51"/>
      <c r="F7" s="54" t="s">
        <v>2</v>
      </c>
      <c r="G7" s="118">
        <v>3</v>
      </c>
      <c r="H7" s="94">
        <f t="shared" ref="H7:H8" si="0">G7/$G$9</f>
        <v>8.1081081081081086E-2</v>
      </c>
      <c r="I7" s="15"/>
      <c r="J7" s="15" t="s">
        <v>13</v>
      </c>
      <c r="K7" s="15" t="s">
        <v>1</v>
      </c>
    </row>
    <row r="8" spans="1:13" ht="19.5" customHeight="1" thickBot="1">
      <c r="A8" s="13"/>
      <c r="B8" s="48" t="s">
        <v>451</v>
      </c>
      <c r="C8" s="52"/>
      <c r="D8" s="50" t="s">
        <v>452</v>
      </c>
      <c r="E8" s="51"/>
      <c r="F8" s="47" t="s">
        <v>3</v>
      </c>
      <c r="G8" s="119">
        <v>9</v>
      </c>
      <c r="H8" s="96">
        <f t="shared" si="0"/>
        <v>0.24324324324324326</v>
      </c>
      <c r="I8" s="15"/>
      <c r="J8" s="15" t="s">
        <v>14</v>
      </c>
      <c r="K8" s="15" t="s">
        <v>15</v>
      </c>
    </row>
    <row r="9" spans="1:13" ht="25.5" customHeight="1" thickBot="1">
      <c r="A9" s="13"/>
      <c r="B9" s="52"/>
      <c r="C9" s="53"/>
      <c r="D9" s="53"/>
      <c r="E9" s="53"/>
      <c r="F9" s="55" t="s">
        <v>4</v>
      </c>
      <c r="G9" s="120">
        <v>37</v>
      </c>
      <c r="H9" s="98">
        <v>1</v>
      </c>
      <c r="I9" s="15"/>
      <c r="J9" s="15"/>
      <c r="K9" s="15" t="s">
        <v>3</v>
      </c>
      <c r="L9" s="14"/>
      <c r="M9" s="14"/>
    </row>
    <row r="10" spans="1:13" ht="12.6" customHeight="1" thickBot="1">
      <c r="A10" s="13"/>
      <c r="B10" s="3"/>
      <c r="C10" s="4"/>
      <c r="D10" s="4"/>
      <c r="E10" s="4"/>
      <c r="F10" s="4"/>
      <c r="G10" s="4"/>
      <c r="H10" s="4"/>
      <c r="I10" s="15"/>
      <c r="J10" s="15"/>
      <c r="K10" s="15"/>
      <c r="L10" s="14"/>
      <c r="M10" s="14"/>
    </row>
    <row r="11" spans="1:13" ht="18" customHeight="1">
      <c r="A11" s="249" t="s">
        <v>0</v>
      </c>
      <c r="B11" s="249" t="s">
        <v>5</v>
      </c>
      <c r="C11" s="251" t="s">
        <v>6</v>
      </c>
      <c r="D11" s="251" t="s">
        <v>7</v>
      </c>
      <c r="E11" s="253" t="s">
        <v>8</v>
      </c>
      <c r="F11" s="253" t="s">
        <v>9</v>
      </c>
      <c r="G11" s="253" t="s">
        <v>10</v>
      </c>
      <c r="H11" s="255" t="s">
        <v>453</v>
      </c>
      <c r="I11" s="15"/>
      <c r="J11" s="15"/>
      <c r="K11" s="15"/>
      <c r="L11" s="14"/>
      <c r="M11" s="14"/>
    </row>
    <row r="12" spans="1:13" ht="16.899999999999999" customHeight="1" thickBot="1">
      <c r="A12" s="250"/>
      <c r="B12" s="250"/>
      <c r="C12" s="252"/>
      <c r="D12" s="252"/>
      <c r="E12" s="254"/>
      <c r="F12" s="254"/>
      <c r="G12" s="254"/>
      <c r="H12" s="256"/>
      <c r="I12" s="15"/>
      <c r="J12" s="15"/>
      <c r="K12" s="15"/>
      <c r="L12" s="14"/>
      <c r="M12" s="14"/>
    </row>
    <row r="13" spans="1:13" ht="63.75" customHeight="1">
      <c r="A13" s="21">
        <v>1</v>
      </c>
      <c r="B13" s="206" t="s">
        <v>2143</v>
      </c>
      <c r="C13" s="180" t="s">
        <v>2144</v>
      </c>
      <c r="D13" s="28" t="s">
        <v>2145</v>
      </c>
      <c r="E13" s="43">
        <v>43826</v>
      </c>
      <c r="F13" s="43">
        <v>43826</v>
      </c>
      <c r="G13" s="201" t="s">
        <v>2146</v>
      </c>
      <c r="H13" s="32" t="s">
        <v>3</v>
      </c>
      <c r="I13" s="15"/>
      <c r="J13" s="15"/>
      <c r="K13" s="15"/>
    </row>
    <row r="14" spans="1:13" ht="66" customHeight="1">
      <c r="A14" s="19">
        <v>2</v>
      </c>
      <c r="B14" s="206" t="s">
        <v>2147</v>
      </c>
      <c r="C14" s="180" t="s">
        <v>2148</v>
      </c>
      <c r="D14" s="28" t="s">
        <v>2149</v>
      </c>
      <c r="E14" s="43">
        <v>43859</v>
      </c>
      <c r="F14" s="202">
        <v>43859</v>
      </c>
      <c r="G14" s="182" t="s">
        <v>2150</v>
      </c>
      <c r="H14" s="32" t="s">
        <v>3</v>
      </c>
      <c r="I14" s="15"/>
      <c r="J14" s="15"/>
      <c r="K14" s="15"/>
    </row>
    <row r="15" spans="1:13" ht="58.5" customHeight="1">
      <c r="A15" s="19">
        <v>3</v>
      </c>
      <c r="B15" s="207" t="s">
        <v>2151</v>
      </c>
      <c r="C15" s="180" t="s">
        <v>2152</v>
      </c>
      <c r="D15" s="208" t="s">
        <v>2145</v>
      </c>
      <c r="E15" s="43">
        <v>43847</v>
      </c>
      <c r="F15" s="182" t="s">
        <v>2153</v>
      </c>
      <c r="G15" s="182" t="s">
        <v>2150</v>
      </c>
      <c r="H15" s="32" t="s">
        <v>3</v>
      </c>
      <c r="I15" s="15"/>
      <c r="J15" s="15"/>
      <c r="K15" s="15"/>
    </row>
    <row r="16" spans="1:13" ht="87.75" customHeight="1">
      <c r="A16" s="19">
        <v>4</v>
      </c>
      <c r="B16" s="207" t="s">
        <v>2154</v>
      </c>
      <c r="C16" s="208" t="s">
        <v>2155</v>
      </c>
      <c r="D16" s="209" t="s">
        <v>417</v>
      </c>
      <c r="E16" s="203" t="s">
        <v>417</v>
      </c>
      <c r="F16" s="203" t="s">
        <v>417</v>
      </c>
      <c r="G16" s="203" t="s">
        <v>2156</v>
      </c>
      <c r="H16" s="32" t="s">
        <v>1</v>
      </c>
      <c r="I16" s="15"/>
      <c r="J16" s="15"/>
      <c r="K16" s="15"/>
    </row>
    <row r="17" spans="1:11" ht="51" customHeight="1">
      <c r="A17" s="19">
        <v>5</v>
      </c>
      <c r="B17" s="206" t="s">
        <v>2157</v>
      </c>
      <c r="C17" s="28" t="s">
        <v>2158</v>
      </c>
      <c r="D17" s="64" t="s">
        <v>417</v>
      </c>
      <c r="E17" s="204" t="s">
        <v>417</v>
      </c>
      <c r="F17" s="204" t="s">
        <v>417</v>
      </c>
      <c r="G17" s="204" t="s">
        <v>2159</v>
      </c>
      <c r="H17" s="32" t="s">
        <v>15</v>
      </c>
      <c r="I17" s="15"/>
      <c r="J17" s="15"/>
      <c r="K17" s="15"/>
    </row>
    <row r="18" spans="1:11" ht="72.75" customHeight="1">
      <c r="A18" s="19">
        <v>6</v>
      </c>
      <c r="B18" s="206" t="s">
        <v>2160</v>
      </c>
      <c r="C18" s="208" t="s">
        <v>2161</v>
      </c>
      <c r="D18" s="64" t="s">
        <v>417</v>
      </c>
      <c r="E18" s="65" t="s">
        <v>417</v>
      </c>
      <c r="F18" s="65" t="s">
        <v>417</v>
      </c>
      <c r="G18" s="204" t="s">
        <v>2150</v>
      </c>
      <c r="H18" s="32" t="s">
        <v>1</v>
      </c>
      <c r="I18" s="15"/>
      <c r="J18" s="15"/>
      <c r="K18" s="15"/>
    </row>
    <row r="19" spans="1:11" ht="55.15" customHeight="1">
      <c r="A19" s="19">
        <v>7</v>
      </c>
      <c r="B19" s="206" t="s">
        <v>2162</v>
      </c>
      <c r="C19" s="208" t="s">
        <v>2155</v>
      </c>
      <c r="D19" s="64" t="s">
        <v>417</v>
      </c>
      <c r="E19" s="204" t="s">
        <v>417</v>
      </c>
      <c r="F19" s="204" t="s">
        <v>417</v>
      </c>
      <c r="G19" s="204" t="s">
        <v>2159</v>
      </c>
      <c r="H19" s="32" t="s">
        <v>1</v>
      </c>
      <c r="I19" s="15"/>
      <c r="J19" s="15"/>
      <c r="K19" s="15"/>
    </row>
    <row r="20" spans="1:11" ht="59.25" customHeight="1">
      <c r="A20" s="19">
        <v>8</v>
      </c>
      <c r="B20" s="206" t="s">
        <v>2163</v>
      </c>
      <c r="C20" s="28" t="s">
        <v>2164</v>
      </c>
      <c r="D20" s="28" t="s">
        <v>2165</v>
      </c>
      <c r="E20" s="65">
        <v>43847</v>
      </c>
      <c r="F20" s="65">
        <v>44165</v>
      </c>
      <c r="G20" s="204" t="s">
        <v>2159</v>
      </c>
      <c r="H20" s="32" t="s">
        <v>3</v>
      </c>
      <c r="I20" s="15"/>
      <c r="J20" s="15"/>
      <c r="K20" s="15"/>
    </row>
    <row r="21" spans="1:11" ht="69" customHeight="1">
      <c r="A21" s="19">
        <v>9</v>
      </c>
      <c r="B21" s="206" t="s">
        <v>2166</v>
      </c>
      <c r="C21" s="208" t="s">
        <v>2155</v>
      </c>
      <c r="D21" s="64" t="s">
        <v>417</v>
      </c>
      <c r="E21" s="204" t="s">
        <v>417</v>
      </c>
      <c r="F21" s="204" t="s">
        <v>417</v>
      </c>
      <c r="G21" s="204" t="s">
        <v>2156</v>
      </c>
      <c r="H21" s="32" t="s">
        <v>1</v>
      </c>
      <c r="I21" s="15"/>
      <c r="J21" s="15"/>
      <c r="K21" s="15"/>
    </row>
    <row r="22" spans="1:11" ht="55.5" customHeight="1">
      <c r="A22" s="20">
        <v>10</v>
      </c>
      <c r="B22" s="206" t="s">
        <v>2167</v>
      </c>
      <c r="C22" s="208" t="s">
        <v>2155</v>
      </c>
      <c r="D22" s="28" t="s">
        <v>417</v>
      </c>
      <c r="E22" s="200" t="s">
        <v>417</v>
      </c>
      <c r="F22" s="200" t="s">
        <v>417</v>
      </c>
      <c r="G22" s="200" t="s">
        <v>2156</v>
      </c>
      <c r="H22" s="32" t="s">
        <v>1</v>
      </c>
    </row>
    <row r="23" spans="1:11" ht="61.9" customHeight="1">
      <c r="A23" s="20">
        <v>11</v>
      </c>
      <c r="B23" s="206" t="s">
        <v>2168</v>
      </c>
      <c r="C23" s="28" t="s">
        <v>2169</v>
      </c>
      <c r="D23" s="28" t="s">
        <v>417</v>
      </c>
      <c r="E23" s="200" t="s">
        <v>417</v>
      </c>
      <c r="F23" s="200" t="s">
        <v>417</v>
      </c>
      <c r="G23" s="200" t="s">
        <v>2156</v>
      </c>
      <c r="H23" s="32" t="s">
        <v>1</v>
      </c>
    </row>
    <row r="24" spans="1:11" ht="51.75" customHeight="1">
      <c r="A24" s="20">
        <v>12</v>
      </c>
      <c r="B24" s="206" t="s">
        <v>2170</v>
      </c>
      <c r="C24" s="208" t="s">
        <v>2171</v>
      </c>
      <c r="D24" s="28" t="s">
        <v>417</v>
      </c>
      <c r="E24" s="200" t="s">
        <v>417</v>
      </c>
      <c r="F24" s="200" t="s">
        <v>417</v>
      </c>
      <c r="G24" s="200" t="s">
        <v>2156</v>
      </c>
      <c r="H24" s="32" t="s">
        <v>1</v>
      </c>
    </row>
    <row r="25" spans="1:11" ht="36">
      <c r="A25" s="20">
        <v>13</v>
      </c>
      <c r="B25" s="206" t="s">
        <v>2172</v>
      </c>
      <c r="C25" s="28" t="s">
        <v>2173</v>
      </c>
      <c r="D25" s="28" t="s">
        <v>417</v>
      </c>
      <c r="E25" s="200" t="s">
        <v>417</v>
      </c>
      <c r="F25" s="200" t="s">
        <v>417</v>
      </c>
      <c r="G25" s="200" t="s">
        <v>2156</v>
      </c>
      <c r="H25" s="32" t="s">
        <v>1</v>
      </c>
    </row>
    <row r="26" spans="1:11" ht="51.6" customHeight="1">
      <c r="A26" s="20">
        <v>14</v>
      </c>
      <c r="B26" s="206" t="s">
        <v>2174</v>
      </c>
      <c r="C26" s="158" t="s">
        <v>2175</v>
      </c>
      <c r="D26" s="158" t="s">
        <v>2176</v>
      </c>
      <c r="E26" s="200" t="s">
        <v>417</v>
      </c>
      <c r="F26" s="200" t="s">
        <v>417</v>
      </c>
      <c r="G26" s="200" t="s">
        <v>2156</v>
      </c>
      <c r="H26" s="32" t="s">
        <v>3</v>
      </c>
    </row>
    <row r="27" spans="1:11" ht="49.5" customHeight="1">
      <c r="A27" s="20">
        <v>15</v>
      </c>
      <c r="B27" s="206" t="s">
        <v>2177</v>
      </c>
      <c r="C27" s="28" t="s">
        <v>2178</v>
      </c>
      <c r="D27" s="28" t="s">
        <v>417</v>
      </c>
      <c r="E27" s="200" t="s">
        <v>417</v>
      </c>
      <c r="F27" s="200" t="s">
        <v>417</v>
      </c>
      <c r="G27" s="200" t="s">
        <v>2156</v>
      </c>
      <c r="H27" s="32" t="s">
        <v>1</v>
      </c>
    </row>
    <row r="28" spans="1:11" ht="65.45" customHeight="1">
      <c r="A28" s="20">
        <v>16</v>
      </c>
      <c r="B28" s="207" t="s">
        <v>2179</v>
      </c>
      <c r="C28" s="28" t="s">
        <v>2180</v>
      </c>
      <c r="D28" s="209" t="s">
        <v>417</v>
      </c>
      <c r="E28" s="203">
        <v>2021</v>
      </c>
      <c r="F28" s="203" t="s">
        <v>417</v>
      </c>
      <c r="G28" s="203" t="s">
        <v>2156</v>
      </c>
      <c r="H28" s="32" t="s">
        <v>15</v>
      </c>
    </row>
    <row r="29" spans="1:11" ht="54.6" customHeight="1">
      <c r="A29" s="20">
        <v>17</v>
      </c>
      <c r="B29" s="206" t="s">
        <v>2181</v>
      </c>
      <c r="C29" s="28" t="s">
        <v>2180</v>
      </c>
      <c r="D29" s="64" t="s">
        <v>417</v>
      </c>
      <c r="E29" s="204">
        <v>2021</v>
      </c>
      <c r="F29" s="204" t="s">
        <v>417</v>
      </c>
      <c r="G29" s="204" t="s">
        <v>2156</v>
      </c>
      <c r="H29" s="32" t="s">
        <v>15</v>
      </c>
    </row>
    <row r="30" spans="1:11" ht="60">
      <c r="A30" s="20">
        <v>18</v>
      </c>
      <c r="B30" s="206" t="s">
        <v>2182</v>
      </c>
      <c r="C30" s="28" t="s">
        <v>2183</v>
      </c>
      <c r="D30" s="28" t="s">
        <v>2184</v>
      </c>
      <c r="E30" s="204" t="s">
        <v>417</v>
      </c>
      <c r="F30" s="204" t="s">
        <v>417</v>
      </c>
      <c r="G30" s="204" t="s">
        <v>2156</v>
      </c>
      <c r="H30" s="32" t="s">
        <v>3</v>
      </c>
    </row>
    <row r="31" spans="1:11" ht="54" customHeight="1">
      <c r="A31" s="20">
        <v>19</v>
      </c>
      <c r="B31" s="206" t="s">
        <v>2185</v>
      </c>
      <c r="C31" s="208" t="s">
        <v>2155</v>
      </c>
      <c r="D31" s="64" t="s">
        <v>417</v>
      </c>
      <c r="E31" s="204" t="s">
        <v>417</v>
      </c>
      <c r="F31" s="204" t="s">
        <v>417</v>
      </c>
      <c r="G31" s="204" t="s">
        <v>2156</v>
      </c>
      <c r="H31" s="32" t="s">
        <v>1</v>
      </c>
    </row>
    <row r="32" spans="1:11" ht="52.15" customHeight="1">
      <c r="A32" s="20">
        <v>20</v>
      </c>
      <c r="B32" s="206" t="s">
        <v>2186</v>
      </c>
      <c r="C32" s="208" t="s">
        <v>2155</v>
      </c>
      <c r="D32" s="64" t="s">
        <v>417</v>
      </c>
      <c r="E32" s="204" t="s">
        <v>417</v>
      </c>
      <c r="F32" s="204" t="s">
        <v>417</v>
      </c>
      <c r="G32" s="204" t="s">
        <v>2156</v>
      </c>
      <c r="H32" s="32" t="s">
        <v>1</v>
      </c>
    </row>
    <row r="33" spans="1:8" ht="50.25" customHeight="1">
      <c r="A33" s="20">
        <v>21</v>
      </c>
      <c r="B33" s="206" t="s">
        <v>2187</v>
      </c>
      <c r="C33" s="208" t="s">
        <v>2155</v>
      </c>
      <c r="D33" s="64" t="s">
        <v>417</v>
      </c>
      <c r="E33" s="204" t="s">
        <v>417</v>
      </c>
      <c r="F33" s="204" t="s">
        <v>417</v>
      </c>
      <c r="G33" s="204" t="s">
        <v>2156</v>
      </c>
      <c r="H33" s="32" t="s">
        <v>1</v>
      </c>
    </row>
    <row r="34" spans="1:8" ht="52.15" customHeight="1">
      <c r="A34" s="20">
        <v>22</v>
      </c>
      <c r="B34" s="206" t="s">
        <v>2188</v>
      </c>
      <c r="C34" s="208" t="s">
        <v>2155</v>
      </c>
      <c r="D34" s="64" t="s">
        <v>417</v>
      </c>
      <c r="E34" s="204" t="s">
        <v>417</v>
      </c>
      <c r="F34" s="204" t="s">
        <v>417</v>
      </c>
      <c r="G34" s="204" t="s">
        <v>2156</v>
      </c>
      <c r="H34" s="32" t="s">
        <v>1</v>
      </c>
    </row>
    <row r="35" spans="1:8" ht="53.45" customHeight="1">
      <c r="A35" s="20">
        <v>23</v>
      </c>
      <c r="B35" s="206" t="s">
        <v>2189</v>
      </c>
      <c r="C35" s="208" t="s">
        <v>2155</v>
      </c>
      <c r="D35" s="64" t="s">
        <v>417</v>
      </c>
      <c r="E35" s="204" t="s">
        <v>417</v>
      </c>
      <c r="F35" s="204" t="s">
        <v>417</v>
      </c>
      <c r="G35" s="204" t="s">
        <v>2156</v>
      </c>
      <c r="H35" s="32" t="s">
        <v>1</v>
      </c>
    </row>
    <row r="36" spans="1:8" ht="64.150000000000006" customHeight="1">
      <c r="A36" s="20">
        <v>24</v>
      </c>
      <c r="B36" s="206" t="s">
        <v>2190</v>
      </c>
      <c r="C36" s="208" t="s">
        <v>2155</v>
      </c>
      <c r="D36" s="64" t="s">
        <v>417</v>
      </c>
      <c r="E36" s="204" t="s">
        <v>417</v>
      </c>
      <c r="F36" s="204" t="s">
        <v>417</v>
      </c>
      <c r="G36" s="204" t="s">
        <v>2156</v>
      </c>
      <c r="H36" s="32" t="s">
        <v>1</v>
      </c>
    </row>
    <row r="37" spans="1:8" ht="63.6" customHeight="1">
      <c r="A37" s="20">
        <v>25</v>
      </c>
      <c r="B37" s="206" t="s">
        <v>2191</v>
      </c>
      <c r="C37" s="208" t="s">
        <v>2161</v>
      </c>
      <c r="D37" s="64" t="s">
        <v>417</v>
      </c>
      <c r="E37" s="204" t="s">
        <v>417</v>
      </c>
      <c r="F37" s="204" t="s">
        <v>417</v>
      </c>
      <c r="G37" s="204" t="s">
        <v>2156</v>
      </c>
      <c r="H37" s="32" t="s">
        <v>1</v>
      </c>
    </row>
    <row r="38" spans="1:8" ht="65.45" customHeight="1">
      <c r="A38" s="20">
        <v>26</v>
      </c>
      <c r="B38" s="207" t="s">
        <v>2192</v>
      </c>
      <c r="C38" s="28" t="s">
        <v>2193</v>
      </c>
      <c r="D38" s="64" t="s">
        <v>417</v>
      </c>
      <c r="E38" s="204" t="s">
        <v>417</v>
      </c>
      <c r="F38" s="204" t="s">
        <v>417</v>
      </c>
      <c r="G38" s="204" t="s">
        <v>2156</v>
      </c>
      <c r="H38" s="32" t="s">
        <v>1</v>
      </c>
    </row>
    <row r="39" spans="1:8" ht="51.6" customHeight="1">
      <c r="A39" s="20">
        <v>27</v>
      </c>
      <c r="B39" s="207" t="s">
        <v>2194</v>
      </c>
      <c r="C39" s="28" t="s">
        <v>2193</v>
      </c>
      <c r="D39" s="64" t="s">
        <v>417</v>
      </c>
      <c r="E39" s="204" t="s">
        <v>417</v>
      </c>
      <c r="F39" s="204" t="s">
        <v>417</v>
      </c>
      <c r="G39" s="204" t="s">
        <v>2156</v>
      </c>
      <c r="H39" s="32" t="s">
        <v>1</v>
      </c>
    </row>
    <row r="40" spans="1:8" ht="56.45" customHeight="1">
      <c r="A40" s="20">
        <v>28</v>
      </c>
      <c r="B40" s="207" t="s">
        <v>2195</v>
      </c>
      <c r="C40" s="208" t="s">
        <v>2155</v>
      </c>
      <c r="D40" s="64" t="s">
        <v>417</v>
      </c>
      <c r="E40" s="204" t="s">
        <v>417</v>
      </c>
      <c r="F40" s="204" t="s">
        <v>417</v>
      </c>
      <c r="G40" s="204" t="s">
        <v>2156</v>
      </c>
      <c r="H40" s="32" t="s">
        <v>1</v>
      </c>
    </row>
    <row r="41" spans="1:8" ht="50.45" customHeight="1">
      <c r="A41" s="20">
        <v>29</v>
      </c>
      <c r="B41" s="207" t="s">
        <v>2196</v>
      </c>
      <c r="C41" s="28" t="s">
        <v>2197</v>
      </c>
      <c r="D41" s="64" t="s">
        <v>417</v>
      </c>
      <c r="E41" s="204" t="s">
        <v>417</v>
      </c>
      <c r="F41" s="204" t="s">
        <v>417</v>
      </c>
      <c r="G41" s="204" t="s">
        <v>2156</v>
      </c>
      <c r="H41" s="32" t="s">
        <v>1</v>
      </c>
    </row>
    <row r="42" spans="1:8" ht="42" customHeight="1">
      <c r="A42" s="20">
        <v>30</v>
      </c>
      <c r="B42" s="207" t="s">
        <v>2198</v>
      </c>
      <c r="C42" s="28" t="s">
        <v>2197</v>
      </c>
      <c r="D42" s="64" t="s">
        <v>417</v>
      </c>
      <c r="E42" s="204" t="s">
        <v>417</v>
      </c>
      <c r="F42" s="204" t="s">
        <v>417</v>
      </c>
      <c r="G42" s="204" t="s">
        <v>2156</v>
      </c>
      <c r="H42" s="32" t="s">
        <v>1</v>
      </c>
    </row>
    <row r="43" spans="1:8" ht="24">
      <c r="A43" s="20">
        <v>31</v>
      </c>
      <c r="B43" s="207" t="s">
        <v>2199</v>
      </c>
      <c r="C43" s="28" t="s">
        <v>2197</v>
      </c>
      <c r="D43" s="64" t="s">
        <v>417</v>
      </c>
      <c r="E43" s="204" t="s">
        <v>417</v>
      </c>
      <c r="F43" s="204" t="s">
        <v>417</v>
      </c>
      <c r="G43" s="204" t="s">
        <v>2156</v>
      </c>
      <c r="H43" s="32" t="s">
        <v>1</v>
      </c>
    </row>
    <row r="44" spans="1:8" ht="42" customHeight="1">
      <c r="A44" s="20">
        <v>32</v>
      </c>
      <c r="B44" s="207" t="s">
        <v>2200</v>
      </c>
      <c r="C44" s="208" t="s">
        <v>2155</v>
      </c>
      <c r="D44" s="64" t="s">
        <v>417</v>
      </c>
      <c r="E44" s="204" t="s">
        <v>417</v>
      </c>
      <c r="F44" s="204" t="s">
        <v>417</v>
      </c>
      <c r="G44" s="204" t="s">
        <v>2156</v>
      </c>
      <c r="H44" s="32" t="s">
        <v>1</v>
      </c>
    </row>
    <row r="45" spans="1:8" ht="54" customHeight="1">
      <c r="A45" s="20">
        <v>33</v>
      </c>
      <c r="B45" s="206" t="s">
        <v>2201</v>
      </c>
      <c r="C45" s="158" t="s">
        <v>2202</v>
      </c>
      <c r="D45" s="158" t="s">
        <v>2203</v>
      </c>
      <c r="E45" s="205">
        <v>2020</v>
      </c>
      <c r="F45" s="205">
        <v>2021</v>
      </c>
      <c r="G45" s="205" t="s">
        <v>2156</v>
      </c>
      <c r="H45" s="32" t="s">
        <v>3</v>
      </c>
    </row>
    <row r="46" spans="1:8" ht="43.9" customHeight="1">
      <c r="A46" s="20">
        <v>34</v>
      </c>
      <c r="B46" s="206" t="s">
        <v>2204</v>
      </c>
      <c r="C46" s="158" t="s">
        <v>2205</v>
      </c>
      <c r="D46" s="210" t="s">
        <v>417</v>
      </c>
      <c r="E46" s="205" t="s">
        <v>417</v>
      </c>
      <c r="F46" s="205" t="s">
        <v>417</v>
      </c>
      <c r="G46" s="205" t="s">
        <v>2156</v>
      </c>
      <c r="H46" s="32" t="s">
        <v>3</v>
      </c>
    </row>
    <row r="47" spans="1:8" ht="51.6" customHeight="1">
      <c r="A47" s="20">
        <v>35</v>
      </c>
      <c r="B47" s="207" t="s">
        <v>2206</v>
      </c>
      <c r="C47" s="28" t="s">
        <v>2207</v>
      </c>
      <c r="D47" s="64" t="s">
        <v>417</v>
      </c>
      <c r="E47" s="204" t="s">
        <v>417</v>
      </c>
      <c r="F47" s="204" t="s">
        <v>417</v>
      </c>
      <c r="G47" s="204" t="s">
        <v>2156</v>
      </c>
      <c r="H47" s="32" t="s">
        <v>3</v>
      </c>
    </row>
    <row r="48" spans="1:8" ht="44.45" customHeight="1">
      <c r="A48" s="20">
        <v>36</v>
      </c>
      <c r="B48" s="206" t="s">
        <v>2208</v>
      </c>
      <c r="C48" s="158" t="s">
        <v>2209</v>
      </c>
      <c r="D48" s="158">
        <v>2021</v>
      </c>
      <c r="E48" s="205" t="s">
        <v>417</v>
      </c>
      <c r="F48" s="205" t="s">
        <v>417</v>
      </c>
      <c r="G48" s="205" t="s">
        <v>2156</v>
      </c>
      <c r="H48" s="32" t="s">
        <v>1</v>
      </c>
    </row>
    <row r="49" spans="1:8" ht="49.9" customHeight="1">
      <c r="A49" s="20">
        <v>37</v>
      </c>
      <c r="B49" s="206" t="s">
        <v>2210</v>
      </c>
      <c r="C49" s="158" t="s">
        <v>2211</v>
      </c>
      <c r="D49" s="210">
        <v>2021</v>
      </c>
      <c r="E49" s="205" t="s">
        <v>417</v>
      </c>
      <c r="F49" s="205" t="s">
        <v>417</v>
      </c>
      <c r="G49" s="205" t="s">
        <v>2156</v>
      </c>
      <c r="H49" s="32" t="s">
        <v>1</v>
      </c>
    </row>
    <row r="50" spans="1:8">
      <c r="B50" s="18"/>
      <c r="C50" s="18"/>
    </row>
    <row r="51" spans="1:8">
      <c r="B51" s="17"/>
      <c r="C51" s="17"/>
    </row>
  </sheetData>
  <dataConsolidate/>
  <mergeCells count="10">
    <mergeCell ref="C1:F3"/>
    <mergeCell ref="F5:H5"/>
    <mergeCell ref="A11:A12"/>
    <mergeCell ref="B11:B12"/>
    <mergeCell ref="C11:C12"/>
    <mergeCell ref="D11:D12"/>
    <mergeCell ref="E11:E12"/>
    <mergeCell ref="F11:F12"/>
    <mergeCell ref="G11:G12"/>
    <mergeCell ref="H11:H12"/>
  </mergeCells>
  <conditionalFormatting sqref="H16:H49">
    <cfRule type="expression" dxfId="215" priority="10">
      <formula>$H$13</formula>
    </cfRule>
  </conditionalFormatting>
  <conditionalFormatting sqref="H13">
    <cfRule type="containsText" dxfId="214" priority="39" operator="containsText" text="EN GESTION">
      <formula>NOT(ISERROR(SEARCH("EN GESTION",H13)))</formula>
    </cfRule>
    <cfRule type="containsText" dxfId="213" priority="40" operator="containsText" text="SIN AVANCE">
      <formula>NOT(ISERROR(SEARCH("SIN AVANCE",H13)))</formula>
    </cfRule>
    <cfRule type="containsText" dxfId="212" priority="41" operator="containsText" text="CUMPLIDAS">
      <formula>NOT(ISERROR(SEARCH("CUMPLIDAS",H13)))</formula>
    </cfRule>
    <cfRule type="containsText" dxfId="211" priority="42" operator="containsText" text="SIN AVANCE">
      <formula>NOT(ISERROR(SEARCH("SIN AVANCE",H13)))</formula>
    </cfRule>
  </conditionalFormatting>
  <conditionalFormatting sqref="H13">
    <cfRule type="expression" dxfId="210" priority="43">
      <formula>$H$13</formula>
    </cfRule>
  </conditionalFormatting>
  <conditionalFormatting sqref="H16:H49">
    <cfRule type="containsText" dxfId="209" priority="6" operator="containsText" text="EN GESTION">
      <formula>NOT(ISERROR(SEARCH("EN GESTION",H16)))</formula>
    </cfRule>
    <cfRule type="containsText" dxfId="208" priority="7" operator="containsText" text="SIN AVANCE">
      <formula>NOT(ISERROR(SEARCH("SIN AVANCE",H16)))</formula>
    </cfRule>
    <cfRule type="containsText" dxfId="207" priority="8" operator="containsText" text="CUMPLIDAS">
      <formula>NOT(ISERROR(SEARCH("CUMPLIDAS",H16)))</formula>
    </cfRule>
    <cfRule type="containsText" dxfId="206" priority="9" operator="containsText" text="SIN AVANCE">
      <formula>NOT(ISERROR(SEARCH("SIN AVANCE",H16)))</formula>
    </cfRule>
  </conditionalFormatting>
  <conditionalFormatting sqref="H14:H15">
    <cfRule type="expression" dxfId="205" priority="5">
      <formula>$H$13</formula>
    </cfRule>
  </conditionalFormatting>
  <conditionalFormatting sqref="H14:H15">
    <cfRule type="containsText" dxfId="204" priority="1" operator="containsText" text="EN GESTION">
      <formula>NOT(ISERROR(SEARCH("EN GESTION",H14)))</formula>
    </cfRule>
    <cfRule type="containsText" dxfId="203" priority="2" operator="containsText" text="SIN AVANCE">
      <formula>NOT(ISERROR(SEARCH("SIN AVANCE",H14)))</formula>
    </cfRule>
    <cfRule type="containsText" dxfId="202" priority="3" operator="containsText" text="CUMPLIDAS">
      <formula>NOT(ISERROR(SEARCH("CUMPLIDAS",H14)))</formula>
    </cfRule>
    <cfRule type="containsText" dxfId="201" priority="4" operator="containsText" text="SIN AVANCE">
      <formula>NOT(ISERROR(SEARCH("SIN AVANCE",H14)))</formula>
    </cfRule>
  </conditionalFormatting>
  <dataValidations count="1">
    <dataValidation type="list" allowBlank="1" showInputMessage="1" showErrorMessage="1" sqref="H13:H49">
      <formula1>$K$6:$K$9</formula1>
    </dataValidation>
  </dataValidations>
  <printOptions horizontalCentered="1"/>
  <pageMargins left="0.70866141732283472" right="0.47244094488188981" top="0.74803149606299213" bottom="0.74803149606299213" header="0.31496062992125984" footer="0.31496062992125984"/>
  <pageSetup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TALENTO HUMANO</vt:lpstr>
      <vt:lpstr>INTEGRIDAD</vt:lpstr>
      <vt:lpstr>PLANEACIÓN INSTITUCIONAL</vt:lpstr>
      <vt:lpstr>GESTIÓN PRESUPUESTAL</vt:lpstr>
      <vt:lpstr>CONTROL INTERNO</vt:lpstr>
      <vt:lpstr>TRANS ACCESO INFO Y CORRUP</vt:lpstr>
      <vt:lpstr>SEGURIDAD DIGITAL</vt:lpstr>
      <vt:lpstr>GOBIERNO DIGITAL</vt:lpstr>
      <vt:lpstr>DEFENSA JURIDICA</vt:lpstr>
      <vt:lpstr>FORTALECIMIENTO ORGANIZACIONAL</vt:lpstr>
      <vt:lpstr>SEG Y EVAL DESEMPEÑO INSTIT</vt:lpstr>
      <vt:lpstr>SERVICIO AL CIUDADANO</vt:lpstr>
      <vt:lpstr>PARTICIPACIÓN CIUDADANA</vt:lpstr>
      <vt:lpstr>GESTIÓN DOCUMENTAL</vt:lpstr>
      <vt:lpstr>GESTIÓN DEL CONOCIMIENTO</vt:lpstr>
      <vt:lpstr>'CONTROL INTERNO'!Títulos_a_imprimir</vt:lpstr>
      <vt:lpstr>'DEFENSA JURIDICA'!Títulos_a_imprimir</vt:lpstr>
      <vt:lpstr>'FORTALECIMIENTO ORGANIZACIONAL'!Títulos_a_imprimir</vt:lpstr>
      <vt:lpstr>'GESTIÓN DEL CONOCIMIENTO'!Títulos_a_imprimir</vt:lpstr>
      <vt:lpstr>'GESTIÓN DOCUMENTAL'!Títulos_a_imprimir</vt:lpstr>
      <vt:lpstr>'GESTIÓN PRESUPUESTAL'!Títulos_a_imprimir</vt:lpstr>
      <vt:lpstr>'GOBIERNO DIGITAL'!Títulos_a_imprimir</vt:lpstr>
      <vt:lpstr>INTEGRIDAD!Títulos_a_imprimir</vt:lpstr>
      <vt:lpstr>'PARTICIPACIÓN CIUDADANA'!Títulos_a_imprimir</vt:lpstr>
      <vt:lpstr>'PLANEACIÓN INSTITUCIONAL'!Títulos_a_imprimir</vt:lpstr>
      <vt:lpstr>'SEG Y EVAL DESEMPEÑO INSTIT'!Títulos_a_imprimir</vt:lpstr>
      <vt:lpstr>'SEGURIDAD DIGITAL'!Títulos_a_imprimir</vt:lpstr>
      <vt:lpstr>'SERVICIO AL CIUDADANO'!Títulos_a_imprimir</vt:lpstr>
      <vt:lpstr>'TALENTO HUMANO'!Títulos_a_imprimir</vt:lpstr>
      <vt:lpstr>'TRANS ACCESO INFO Y CORRUP'!Títulos_a_imprimir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Guillot</dc:creator>
  <cp:lastModifiedBy>Diego Lopez</cp:lastModifiedBy>
  <cp:lastPrinted>2020-12-29T14:41:29Z</cp:lastPrinted>
  <dcterms:created xsi:type="dcterms:W3CDTF">2014-12-09T04:54:47Z</dcterms:created>
  <dcterms:modified xsi:type="dcterms:W3CDTF">2021-02-01T22:20:18Z</dcterms:modified>
</cp:coreProperties>
</file>